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_Groups\Treasury_Mid_Office\MiFID 2\RTS 27\2018Q3\Honlapra\"/>
    </mc:Choice>
  </mc:AlternateContent>
  <bookViews>
    <workbookView xWindow="480" yWindow="165" windowWidth="17145" windowHeight="8475" activeTab="25"/>
  </bookViews>
  <sheets>
    <sheet name="HU0000521687" sheetId="13" r:id="rId1"/>
    <sheet name="HU0000522024" sheetId="14" r:id="rId2"/>
    <sheet name="HU0000522040" sheetId="15" r:id="rId3"/>
    <sheet name="HU0000522057" sheetId="19" r:id="rId4"/>
    <sheet name="HU0000522065" sheetId="20" r:id="rId5"/>
    <sheet name="HU0000522073" sheetId="21" r:id="rId6"/>
    <sheet name="HU0000522081" sheetId="23" r:id="rId7"/>
    <sheet name="HU0000522099" sheetId="24" r:id="rId8"/>
    <sheet name="HU0000521745" sheetId="25" r:id="rId9"/>
    <sheet name="HU0000521844" sheetId="26" r:id="rId10"/>
    <sheet name="HU0000521893" sheetId="27" r:id="rId11"/>
    <sheet name="HU0000521950" sheetId="28" r:id="rId12"/>
    <sheet name="HU0000522107" sheetId="30" r:id="rId13"/>
    <sheet name="HU0000522032" sheetId="29" r:id="rId14"/>
    <sheet name="HU0000522131" sheetId="32" r:id="rId15"/>
    <sheet name="HU0000522156" sheetId="34" r:id="rId16"/>
    <sheet name="HU0000522164" sheetId="35" r:id="rId17"/>
    <sheet name="HU0000522172" sheetId="36" r:id="rId18"/>
    <sheet name="HU0000522198" sheetId="38" r:id="rId19"/>
    <sheet name="HU0000522206" sheetId="39" r:id="rId20"/>
    <sheet name="HU0000522214" sheetId="41" r:id="rId21"/>
    <sheet name="HU0000522222" sheetId="42" r:id="rId22"/>
    <sheet name="HU0000522230" sheetId="43" r:id="rId23"/>
    <sheet name="HU0000522248" sheetId="44" r:id="rId24"/>
    <sheet name="HU0000522180" sheetId="45" r:id="rId25"/>
    <sheet name="HU0000522255" sheetId="46" r:id="rId26"/>
  </sheets>
  <calcPr calcId="152511"/>
</workbook>
</file>

<file path=xl/calcChain.xml><?xml version="1.0" encoding="utf-8"?>
<calcChain xmlns="http://schemas.openxmlformats.org/spreadsheetml/2006/main">
  <c r="A101" i="43" l="1"/>
  <c r="A100" i="43"/>
  <c r="A99" i="43"/>
  <c r="A98" i="43"/>
  <c r="A97" i="43"/>
  <c r="A96" i="43"/>
  <c r="A95" i="43"/>
  <c r="A94" i="43"/>
  <c r="A93" i="43"/>
  <c r="A92" i="43"/>
  <c r="A91" i="43"/>
  <c r="A90" i="43"/>
  <c r="A89" i="43"/>
  <c r="A88" i="43"/>
  <c r="A87" i="43"/>
  <c r="A86" i="43"/>
  <c r="A85" i="43"/>
  <c r="A84" i="43"/>
  <c r="A83" i="43"/>
  <c r="A82" i="43"/>
  <c r="A81" i="43"/>
  <c r="A80" i="43"/>
  <c r="A79" i="43"/>
  <c r="A78" i="43"/>
  <c r="A77" i="43"/>
  <c r="A76" i="43"/>
  <c r="A75" i="43"/>
  <c r="A74" i="43"/>
  <c r="A73" i="43"/>
  <c r="A72" i="43"/>
  <c r="A71" i="43"/>
  <c r="A70" i="43"/>
  <c r="A69" i="43"/>
  <c r="A68" i="43"/>
  <c r="A67" i="43"/>
  <c r="A66" i="43"/>
  <c r="A65" i="43"/>
  <c r="A64" i="43"/>
  <c r="A63" i="43"/>
  <c r="A62" i="43"/>
  <c r="A61" i="43"/>
  <c r="A60" i="43"/>
  <c r="A59" i="43"/>
  <c r="A58" i="43"/>
  <c r="A57" i="43"/>
  <c r="A56" i="43"/>
  <c r="A55" i="43"/>
  <c r="A54" i="43"/>
  <c r="A53" i="43"/>
  <c r="A52" i="43"/>
  <c r="A51" i="43"/>
  <c r="A50" i="43"/>
  <c r="B19" i="43"/>
  <c r="B18" i="43"/>
  <c r="B17" i="43"/>
  <c r="B16" i="43"/>
  <c r="B15" i="43"/>
  <c r="B13" i="43"/>
  <c r="A298" i="29" l="1"/>
  <c r="E298" i="29" s="1"/>
  <c r="A299" i="29"/>
  <c r="A300" i="29"/>
  <c r="E300" i="29" s="1"/>
  <c r="A301" i="29"/>
  <c r="D301" i="29" s="1"/>
  <c r="A302" i="29"/>
  <c r="E302" i="29" s="1"/>
  <c r="A303" i="29"/>
  <c r="A304" i="29"/>
  <c r="E304" i="29" s="1"/>
  <c r="A305" i="29"/>
  <c r="D305" i="29" s="1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226" i="29"/>
  <c r="A227" i="29"/>
  <c r="A228" i="29"/>
  <c r="A229" i="29"/>
  <c r="A230" i="29"/>
  <c r="A231" i="29"/>
  <c r="A232" i="29"/>
  <c r="A233" i="29"/>
  <c r="A234" i="29"/>
  <c r="A235" i="29"/>
  <c r="A236" i="29"/>
  <c r="A237" i="29"/>
  <c r="A238" i="29"/>
  <c r="A239" i="29"/>
  <c r="A240" i="29"/>
  <c r="A241" i="29"/>
  <c r="A242" i="29"/>
  <c r="A243" i="29"/>
  <c r="A244" i="29"/>
  <c r="A245" i="29"/>
  <c r="A246" i="29"/>
  <c r="A247" i="29"/>
  <c r="A248" i="29"/>
  <c r="A249" i="29"/>
  <c r="A250" i="29"/>
  <c r="A251" i="29"/>
  <c r="A252" i="29"/>
  <c r="A253" i="29"/>
  <c r="A254" i="29"/>
  <c r="A255" i="29"/>
  <c r="A256" i="29"/>
  <c r="A257" i="29"/>
  <c r="A258" i="29"/>
  <c r="A259" i="29"/>
  <c r="A260" i="29"/>
  <c r="A261" i="29"/>
  <c r="A262" i="29"/>
  <c r="A263" i="29"/>
  <c r="A264" i="29"/>
  <c r="A265" i="29"/>
  <c r="A266" i="29"/>
  <c r="A267" i="29"/>
  <c r="A268" i="29"/>
  <c r="A269" i="29"/>
  <c r="A270" i="29"/>
  <c r="A271" i="29"/>
  <c r="A272" i="29"/>
  <c r="A273" i="29"/>
  <c r="A274" i="29"/>
  <c r="A275" i="29"/>
  <c r="A276" i="29"/>
  <c r="A277" i="29"/>
  <c r="A278" i="29"/>
  <c r="A279" i="29"/>
  <c r="A280" i="29"/>
  <c r="A281" i="29"/>
  <c r="A282" i="29"/>
  <c r="A283" i="29"/>
  <c r="A284" i="29"/>
  <c r="A285" i="29"/>
  <c r="A286" i="29"/>
  <c r="A287" i="29"/>
  <c r="A288" i="29"/>
  <c r="A289" i="29"/>
  <c r="A290" i="29"/>
  <c r="A291" i="29"/>
  <c r="A292" i="29"/>
  <c r="A293" i="29"/>
  <c r="A294" i="29"/>
  <c r="A295" i="29"/>
  <c r="A296" i="29"/>
  <c r="A297" i="29"/>
  <c r="A50" i="29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50" i="23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50" i="21"/>
  <c r="D98" i="43" l="1"/>
  <c r="E95" i="43"/>
  <c r="D67" i="43"/>
  <c r="D65" i="43"/>
  <c r="D63" i="43"/>
  <c r="E59" i="43"/>
  <c r="D90" i="43"/>
  <c r="E87" i="43"/>
  <c r="D70" i="43"/>
  <c r="E67" i="43"/>
  <c r="E63" i="43"/>
  <c r="E78" i="43"/>
  <c r="E75" i="43"/>
  <c r="D59" i="43"/>
  <c r="E98" i="43"/>
  <c r="E51" i="43"/>
  <c r="D55" i="43"/>
  <c r="D62" i="43"/>
  <c r="D66" i="43"/>
  <c r="E50" i="43"/>
  <c r="D73" i="43"/>
  <c r="D52" i="43"/>
  <c r="D74" i="43"/>
  <c r="D91" i="43"/>
  <c r="E58" i="43"/>
  <c r="E79" i="43"/>
  <c r="D54" i="43"/>
  <c r="D75" i="43"/>
  <c r="E93" i="43"/>
  <c r="E65" i="43"/>
  <c r="E89" i="43"/>
  <c r="E66" i="43"/>
  <c r="E57" i="43"/>
  <c r="D51" i="43"/>
  <c r="E55" i="43"/>
  <c r="E62" i="43"/>
  <c r="E81" i="43"/>
  <c r="D50" i="43"/>
  <c r="D64" i="43"/>
  <c r="E82" i="43"/>
  <c r="D58" i="43"/>
  <c r="D82" i="43"/>
  <c r="E54" i="43"/>
  <c r="D83" i="43"/>
  <c r="D78" i="43"/>
  <c r="D57" i="43"/>
  <c r="D94" i="43"/>
  <c r="D68" i="43"/>
  <c r="E85" i="43"/>
  <c r="E71" i="43"/>
  <c r="E61" i="43"/>
  <c r="D87" i="43"/>
  <c r="E97" i="43"/>
  <c r="D56" i="43"/>
  <c r="E86" i="43"/>
  <c r="D79" i="43"/>
  <c r="E53" i="43"/>
  <c r="E77" i="43"/>
  <c r="D72" i="43"/>
  <c r="E101" i="43"/>
  <c r="E69" i="43"/>
  <c r="D100" i="43"/>
  <c r="D60" i="43"/>
  <c r="E73" i="43"/>
  <c r="E94" i="43"/>
  <c r="E74" i="43"/>
  <c r="E70" i="43"/>
  <c r="D99" i="43"/>
  <c r="D95" i="43"/>
  <c r="D71" i="43"/>
  <c r="E90" i="43"/>
  <c r="E68" i="43"/>
  <c r="D89" i="43"/>
  <c r="E56" i="43"/>
  <c r="E72" i="43"/>
  <c r="E80" i="43"/>
  <c r="E88" i="43"/>
  <c r="E96" i="43"/>
  <c r="E83" i="43"/>
  <c r="D77" i="43"/>
  <c r="D93" i="43"/>
  <c r="D61" i="43"/>
  <c r="D76" i="43"/>
  <c r="D84" i="43"/>
  <c r="D92" i="43"/>
  <c r="E100" i="43"/>
  <c r="E60" i="43"/>
  <c r="E99" i="43"/>
  <c r="D85" i="43"/>
  <c r="D53" i="43"/>
  <c r="D69" i="43"/>
  <c r="D80" i="43"/>
  <c r="D88" i="43"/>
  <c r="D96" i="43"/>
  <c r="D86" i="43"/>
  <c r="E92" i="43"/>
  <c r="E64" i="43"/>
  <c r="D101" i="43"/>
  <c r="D81" i="43"/>
  <c r="E76" i="43"/>
  <c r="E52" i="43"/>
  <c r="E91" i="43"/>
  <c r="D97" i="43"/>
  <c r="E84" i="43"/>
  <c r="D304" i="29"/>
  <c r="D302" i="29"/>
  <c r="D300" i="29"/>
  <c r="D298" i="29"/>
  <c r="E305" i="29"/>
  <c r="E303" i="29"/>
  <c r="E301" i="29"/>
  <c r="E299" i="29"/>
  <c r="D303" i="29"/>
  <c r="D299" i="29"/>
  <c r="D293" i="29"/>
  <c r="E293" i="29"/>
  <c r="D297" i="29"/>
  <c r="E297" i="29"/>
  <c r="E296" i="29"/>
  <c r="D295" i="29"/>
  <c r="E294" i="29"/>
  <c r="E292" i="29"/>
  <c r="D291" i="29"/>
  <c r="E290" i="29"/>
  <c r="D289" i="29"/>
  <c r="E288" i="29"/>
  <c r="D287" i="29"/>
  <c r="E286" i="29"/>
  <c r="D285" i="29"/>
  <c r="E284" i="29"/>
  <c r="D283" i="29"/>
  <c r="E282" i="29"/>
  <c r="D281" i="29"/>
  <c r="E280" i="29"/>
  <c r="D279" i="29"/>
  <c r="E278" i="29"/>
  <c r="D277" i="29"/>
  <c r="E276" i="29"/>
  <c r="D275" i="29"/>
  <c r="E274" i="29"/>
  <c r="D273" i="29"/>
  <c r="E272" i="29"/>
  <c r="D271" i="29"/>
  <c r="E270" i="29"/>
  <c r="D269" i="29"/>
  <c r="E268" i="29"/>
  <c r="D267" i="29"/>
  <c r="E266" i="29"/>
  <c r="D265" i="29"/>
  <c r="E264" i="29"/>
  <c r="D263" i="29"/>
  <c r="E262" i="29"/>
  <c r="D261" i="29"/>
  <c r="E260" i="29"/>
  <c r="D259" i="29"/>
  <c r="E258" i="29"/>
  <c r="D257" i="29"/>
  <c r="E256" i="29"/>
  <c r="D255" i="29"/>
  <c r="E254" i="29"/>
  <c r="D253" i="29"/>
  <c r="E252" i="29"/>
  <c r="D251" i="29"/>
  <c r="E250" i="29"/>
  <c r="D249" i="29"/>
  <c r="E248" i="29"/>
  <c r="D247" i="29"/>
  <c r="E246" i="29"/>
  <c r="D245" i="29"/>
  <c r="E244" i="29"/>
  <c r="D243" i="29"/>
  <c r="E242" i="29"/>
  <c r="D241" i="29"/>
  <c r="E240" i="29"/>
  <c r="D239" i="29"/>
  <c r="E238" i="29"/>
  <c r="D237" i="29"/>
  <c r="E236" i="29"/>
  <c r="D235" i="29"/>
  <c r="E234" i="29"/>
  <c r="D233" i="29"/>
  <c r="E232" i="29"/>
  <c r="D231" i="29"/>
  <c r="E230" i="29"/>
  <c r="D229" i="29"/>
  <c r="E228" i="29"/>
  <c r="D227" i="29"/>
  <c r="E226" i="29"/>
  <c r="D225" i="29"/>
  <c r="E224" i="29"/>
  <c r="D223" i="29"/>
  <c r="E222" i="29"/>
  <c r="D221" i="29"/>
  <c r="E220" i="29"/>
  <c r="D219" i="29"/>
  <c r="D218" i="29"/>
  <c r="D217" i="29"/>
  <c r="D216" i="29"/>
  <c r="D215" i="29"/>
  <c r="D214" i="29"/>
  <c r="D213" i="29"/>
  <c r="E212" i="29"/>
  <c r="D211" i="29"/>
  <c r="D210" i="29"/>
  <c r="D209" i="29"/>
  <c r="D208" i="29"/>
  <c r="D207" i="29"/>
  <c r="D206" i="29"/>
  <c r="D205" i="29"/>
  <c r="E204" i="29"/>
  <c r="D203" i="29"/>
  <c r="E202" i="29"/>
  <c r="D201" i="29"/>
  <c r="E200" i="29"/>
  <c r="D199" i="29"/>
  <c r="E198" i="29"/>
  <c r="D197" i="29"/>
  <c r="E196" i="29"/>
  <c r="E194" i="29"/>
  <c r="E192" i="29"/>
  <c r="E190" i="29"/>
  <c r="E188" i="29"/>
  <c r="E186" i="29"/>
  <c r="E184" i="29"/>
  <c r="E182" i="29"/>
  <c r="E180" i="29"/>
  <c r="D50" i="29"/>
  <c r="D217" i="23"/>
  <c r="E216" i="23"/>
  <c r="D215" i="23"/>
  <c r="D214" i="23"/>
  <c r="D213" i="23"/>
  <c r="D212" i="23"/>
  <c r="D211" i="23"/>
  <c r="D210" i="23"/>
  <c r="D209" i="23"/>
  <c r="E208" i="23"/>
  <c r="D206" i="23"/>
  <c r="E204" i="23"/>
  <c r="D202" i="23"/>
  <c r="E200" i="23"/>
  <c r="D198" i="23"/>
  <c r="E196" i="23"/>
  <c r="E194" i="23"/>
  <c r="E192" i="23"/>
  <c r="E190" i="23"/>
  <c r="E188" i="23"/>
  <c r="E50" i="23"/>
  <c r="E198" i="21"/>
  <c r="E196" i="21"/>
  <c r="E194" i="21"/>
  <c r="E192" i="21"/>
  <c r="E190" i="21"/>
  <c r="E188" i="21"/>
  <c r="E50" i="21"/>
  <c r="D62" i="29" l="1"/>
  <c r="E62" i="29"/>
  <c r="D70" i="29"/>
  <c r="E70" i="29"/>
  <c r="D86" i="29"/>
  <c r="E86" i="29"/>
  <c r="D102" i="29"/>
  <c r="E102" i="29"/>
  <c r="D114" i="29"/>
  <c r="E114" i="29"/>
  <c r="D126" i="29"/>
  <c r="E126" i="29"/>
  <c r="D130" i="29"/>
  <c r="E130" i="29"/>
  <c r="D142" i="29"/>
  <c r="E142" i="29"/>
  <c r="D154" i="29"/>
  <c r="E154" i="29"/>
  <c r="D162" i="29"/>
  <c r="E162" i="29"/>
  <c r="D178" i="29"/>
  <c r="E178" i="29"/>
  <c r="D59" i="29"/>
  <c r="E59" i="29"/>
  <c r="D67" i="29"/>
  <c r="E67" i="29"/>
  <c r="D75" i="29"/>
  <c r="E75" i="29"/>
  <c r="D79" i="29"/>
  <c r="E79" i="29"/>
  <c r="D87" i="29"/>
  <c r="E87" i="29"/>
  <c r="D99" i="29"/>
  <c r="E99" i="29"/>
  <c r="D107" i="29"/>
  <c r="E107" i="29"/>
  <c r="D115" i="29"/>
  <c r="E115" i="29"/>
  <c r="D123" i="29"/>
  <c r="E123" i="29"/>
  <c r="D131" i="29"/>
  <c r="E131" i="29"/>
  <c r="D135" i="29"/>
  <c r="E135" i="29"/>
  <c r="D143" i="29"/>
  <c r="E143" i="29"/>
  <c r="D155" i="29"/>
  <c r="E155" i="29"/>
  <c r="D163" i="29"/>
  <c r="E163" i="29"/>
  <c r="D171" i="29"/>
  <c r="E171" i="29"/>
  <c r="D179" i="29"/>
  <c r="E179" i="29"/>
  <c r="D187" i="29"/>
  <c r="E187" i="29"/>
  <c r="D191" i="29"/>
  <c r="E191" i="29"/>
  <c r="D52" i="29"/>
  <c r="E52" i="29"/>
  <c r="D56" i="29"/>
  <c r="E56" i="29"/>
  <c r="D60" i="29"/>
  <c r="E60" i="29"/>
  <c r="D64" i="29"/>
  <c r="E64" i="29"/>
  <c r="D68" i="29"/>
  <c r="E68" i="29"/>
  <c r="D72" i="29"/>
  <c r="E72" i="29"/>
  <c r="D76" i="29"/>
  <c r="E76" i="29"/>
  <c r="D80" i="29"/>
  <c r="E80" i="29"/>
  <c r="D84" i="29"/>
  <c r="E84" i="29"/>
  <c r="D88" i="29"/>
  <c r="E88" i="29"/>
  <c r="D92" i="29"/>
  <c r="E92" i="29"/>
  <c r="D96" i="29"/>
  <c r="E96" i="29"/>
  <c r="D100" i="29"/>
  <c r="E100" i="29"/>
  <c r="D104" i="29"/>
  <c r="E104" i="29"/>
  <c r="D108" i="29"/>
  <c r="E108" i="29"/>
  <c r="D112" i="29"/>
  <c r="E112" i="29"/>
  <c r="D116" i="29"/>
  <c r="E116" i="29"/>
  <c r="D120" i="29"/>
  <c r="E120" i="29"/>
  <c r="D124" i="29"/>
  <c r="E124" i="29"/>
  <c r="D128" i="29"/>
  <c r="E128" i="29"/>
  <c r="D132" i="29"/>
  <c r="E132" i="29"/>
  <c r="D136" i="29"/>
  <c r="E136" i="29"/>
  <c r="D140" i="29"/>
  <c r="E140" i="29"/>
  <c r="D144" i="29"/>
  <c r="E144" i="29"/>
  <c r="D148" i="29"/>
  <c r="E148" i="29"/>
  <c r="D152" i="29"/>
  <c r="E152" i="29"/>
  <c r="D156" i="29"/>
  <c r="E156" i="29"/>
  <c r="D160" i="29"/>
  <c r="E160" i="29"/>
  <c r="D164" i="29"/>
  <c r="E164" i="29"/>
  <c r="D168" i="29"/>
  <c r="E168" i="29"/>
  <c r="D172" i="29"/>
  <c r="E172" i="29"/>
  <c r="D176" i="29"/>
  <c r="E176" i="29"/>
  <c r="D53" i="29"/>
  <c r="E53" i="29"/>
  <c r="D57" i="29"/>
  <c r="E57" i="29"/>
  <c r="D61" i="29"/>
  <c r="E61" i="29"/>
  <c r="D65" i="29"/>
  <c r="E65" i="29"/>
  <c r="D69" i="29"/>
  <c r="E69" i="29"/>
  <c r="D73" i="29"/>
  <c r="E73" i="29"/>
  <c r="D77" i="29"/>
  <c r="E77" i="29"/>
  <c r="D81" i="29"/>
  <c r="E81" i="29"/>
  <c r="D85" i="29"/>
  <c r="E85" i="29"/>
  <c r="D89" i="29"/>
  <c r="E89" i="29"/>
  <c r="D93" i="29"/>
  <c r="E93" i="29"/>
  <c r="D97" i="29"/>
  <c r="E97" i="29"/>
  <c r="D101" i="29"/>
  <c r="E101" i="29"/>
  <c r="D105" i="29"/>
  <c r="E105" i="29"/>
  <c r="D109" i="29"/>
  <c r="E109" i="29"/>
  <c r="D113" i="29"/>
  <c r="E113" i="29"/>
  <c r="D117" i="29"/>
  <c r="E117" i="29"/>
  <c r="D121" i="29"/>
  <c r="E121" i="29"/>
  <c r="D125" i="29"/>
  <c r="E125" i="29"/>
  <c r="D129" i="29"/>
  <c r="E129" i="29"/>
  <c r="D133" i="29"/>
  <c r="E133" i="29"/>
  <c r="D137" i="29"/>
  <c r="E137" i="29"/>
  <c r="D141" i="29"/>
  <c r="E141" i="29"/>
  <c r="D145" i="29"/>
  <c r="E145" i="29"/>
  <c r="D149" i="29"/>
  <c r="E149" i="29"/>
  <c r="D153" i="29"/>
  <c r="E153" i="29"/>
  <c r="D157" i="29"/>
  <c r="E157" i="29"/>
  <c r="D161" i="29"/>
  <c r="E161" i="29"/>
  <c r="D165" i="29"/>
  <c r="E165" i="29"/>
  <c r="D169" i="29"/>
  <c r="E169" i="29"/>
  <c r="D173" i="29"/>
  <c r="E173" i="29"/>
  <c r="D177" i="29"/>
  <c r="E177" i="29"/>
  <c r="D181" i="29"/>
  <c r="E181" i="29"/>
  <c r="D185" i="29"/>
  <c r="E185" i="29"/>
  <c r="D189" i="29"/>
  <c r="E189" i="29"/>
  <c r="D193" i="29"/>
  <c r="E193" i="29"/>
  <c r="E50" i="29"/>
  <c r="D296" i="29"/>
  <c r="D294" i="29"/>
  <c r="D292" i="29"/>
  <c r="D290" i="29"/>
  <c r="D288" i="29"/>
  <c r="D286" i="29"/>
  <c r="D284" i="29"/>
  <c r="D282" i="29"/>
  <c r="D280" i="29"/>
  <c r="D278" i="29"/>
  <c r="D276" i="29"/>
  <c r="D274" i="29"/>
  <c r="D272" i="29"/>
  <c r="D270" i="29"/>
  <c r="D268" i="29"/>
  <c r="D266" i="29"/>
  <c r="D264" i="29"/>
  <c r="D262" i="29"/>
  <c r="D260" i="29"/>
  <c r="D258" i="29"/>
  <c r="D256" i="29"/>
  <c r="D254" i="29"/>
  <c r="D252" i="29"/>
  <c r="D250" i="29"/>
  <c r="D248" i="29"/>
  <c r="D246" i="29"/>
  <c r="D244" i="29"/>
  <c r="D242" i="29"/>
  <c r="D240" i="29"/>
  <c r="D238" i="29"/>
  <c r="D236" i="29"/>
  <c r="D234" i="29"/>
  <c r="D232" i="29"/>
  <c r="D230" i="29"/>
  <c r="D228" i="29"/>
  <c r="D226" i="29"/>
  <c r="D224" i="29"/>
  <c r="D222" i="29"/>
  <c r="D220" i="29"/>
  <c r="E217" i="29"/>
  <c r="E214" i="29"/>
  <c r="D212" i="29"/>
  <c r="E209" i="29"/>
  <c r="E206" i="29"/>
  <c r="E203" i="29"/>
  <c r="E199" i="29"/>
  <c r="D194" i="29"/>
  <c r="D186" i="29"/>
  <c r="E295" i="29"/>
  <c r="E291" i="29"/>
  <c r="E289" i="29"/>
  <c r="E287" i="29"/>
  <c r="E285" i="29"/>
  <c r="E283" i="29"/>
  <c r="E281" i="29"/>
  <c r="E279" i="29"/>
  <c r="E277" i="29"/>
  <c r="E275" i="29"/>
  <c r="E273" i="29"/>
  <c r="E271" i="29"/>
  <c r="E269" i="29"/>
  <c r="E267" i="29"/>
  <c r="E265" i="29"/>
  <c r="E263" i="29"/>
  <c r="E261" i="29"/>
  <c r="E259" i="29"/>
  <c r="E257" i="29"/>
  <c r="E255" i="29"/>
  <c r="E253" i="29"/>
  <c r="E251" i="29"/>
  <c r="E249" i="29"/>
  <c r="E247" i="29"/>
  <c r="E245" i="29"/>
  <c r="E243" i="29"/>
  <c r="E241" i="29"/>
  <c r="E239" i="29"/>
  <c r="E237" i="29"/>
  <c r="E235" i="29"/>
  <c r="E233" i="29"/>
  <c r="E231" i="29"/>
  <c r="E229" i="29"/>
  <c r="E227" i="29"/>
  <c r="E225" i="29"/>
  <c r="E223" i="29"/>
  <c r="E221" i="29"/>
  <c r="E219" i="29"/>
  <c r="E216" i="29"/>
  <c r="E211" i="29"/>
  <c r="E208" i="29"/>
  <c r="D202" i="29"/>
  <c r="D198" i="29"/>
  <c r="D192" i="29"/>
  <c r="D184" i="29"/>
  <c r="D54" i="29"/>
  <c r="E54" i="29"/>
  <c r="D66" i="29"/>
  <c r="E66" i="29"/>
  <c r="D78" i="29"/>
  <c r="E78" i="29"/>
  <c r="D90" i="29"/>
  <c r="E90" i="29"/>
  <c r="D94" i="29"/>
  <c r="E94" i="29"/>
  <c r="D106" i="29"/>
  <c r="E106" i="29"/>
  <c r="D122" i="29"/>
  <c r="E122" i="29"/>
  <c r="D134" i="29"/>
  <c r="E134" i="29"/>
  <c r="D146" i="29"/>
  <c r="E146" i="29"/>
  <c r="D158" i="29"/>
  <c r="E158" i="29"/>
  <c r="D166" i="29"/>
  <c r="E166" i="29"/>
  <c r="D170" i="29"/>
  <c r="E170" i="29"/>
  <c r="D51" i="29"/>
  <c r="E51" i="29"/>
  <c r="D55" i="29"/>
  <c r="E55" i="29"/>
  <c r="D63" i="29"/>
  <c r="E63" i="29"/>
  <c r="D71" i="29"/>
  <c r="E71" i="29"/>
  <c r="D83" i="29"/>
  <c r="E83" i="29"/>
  <c r="D91" i="29"/>
  <c r="E91" i="29"/>
  <c r="D95" i="29"/>
  <c r="E95" i="29"/>
  <c r="D103" i="29"/>
  <c r="E103" i="29"/>
  <c r="D111" i="29"/>
  <c r="E111" i="29"/>
  <c r="D119" i="29"/>
  <c r="E119" i="29"/>
  <c r="D127" i="29"/>
  <c r="E127" i="29"/>
  <c r="D139" i="29"/>
  <c r="E139" i="29"/>
  <c r="D147" i="29"/>
  <c r="E147" i="29"/>
  <c r="D151" i="29"/>
  <c r="E151" i="29"/>
  <c r="D159" i="29"/>
  <c r="E159" i="29"/>
  <c r="D167" i="29"/>
  <c r="E167" i="29"/>
  <c r="D175" i="29"/>
  <c r="E175" i="29"/>
  <c r="D183" i="29"/>
  <c r="E183" i="29"/>
  <c r="D195" i="29"/>
  <c r="E195" i="29"/>
  <c r="E218" i="29"/>
  <c r="E213" i="29"/>
  <c r="E210" i="29"/>
  <c r="E205" i="29"/>
  <c r="E201" i="29"/>
  <c r="E197" i="29"/>
  <c r="D190" i="29"/>
  <c r="D182" i="29"/>
  <c r="D58" i="29"/>
  <c r="E58" i="29"/>
  <c r="D74" i="29"/>
  <c r="E74" i="29"/>
  <c r="D82" i="29"/>
  <c r="E82" i="29"/>
  <c r="D98" i="29"/>
  <c r="E98" i="29"/>
  <c r="D110" i="29"/>
  <c r="E110" i="29"/>
  <c r="D118" i="29"/>
  <c r="E118" i="29"/>
  <c r="D138" i="29"/>
  <c r="E138" i="29"/>
  <c r="D150" i="29"/>
  <c r="E150" i="29"/>
  <c r="D174" i="29"/>
  <c r="E174" i="29"/>
  <c r="E215" i="29"/>
  <c r="E207" i="29"/>
  <c r="D204" i="29"/>
  <c r="D200" i="29"/>
  <c r="D196" i="29"/>
  <c r="D188" i="29"/>
  <c r="D180" i="29"/>
  <c r="D51" i="23"/>
  <c r="E51" i="23"/>
  <c r="D55" i="23"/>
  <c r="E55" i="23"/>
  <c r="D59" i="23"/>
  <c r="E59" i="23"/>
  <c r="D63" i="23"/>
  <c r="E63" i="23"/>
  <c r="D67" i="23"/>
  <c r="E67" i="23"/>
  <c r="D71" i="23"/>
  <c r="E71" i="23"/>
  <c r="D75" i="23"/>
  <c r="E75" i="23"/>
  <c r="D79" i="23"/>
  <c r="E79" i="23"/>
  <c r="D83" i="23"/>
  <c r="E83" i="23"/>
  <c r="D87" i="23"/>
  <c r="E87" i="23"/>
  <c r="D91" i="23"/>
  <c r="E91" i="23"/>
  <c r="D95" i="23"/>
  <c r="E95" i="23"/>
  <c r="D99" i="23"/>
  <c r="E99" i="23"/>
  <c r="D103" i="23"/>
  <c r="E103" i="23"/>
  <c r="D107" i="23"/>
  <c r="E107" i="23"/>
  <c r="D111" i="23"/>
  <c r="E111" i="23"/>
  <c r="D115" i="23"/>
  <c r="E115" i="23"/>
  <c r="D119" i="23"/>
  <c r="E119" i="23"/>
  <c r="D123" i="23"/>
  <c r="E123" i="23"/>
  <c r="D127" i="23"/>
  <c r="E127" i="23"/>
  <c r="D131" i="23"/>
  <c r="E131" i="23"/>
  <c r="D135" i="23"/>
  <c r="E135" i="23"/>
  <c r="D139" i="23"/>
  <c r="E139" i="23"/>
  <c r="D143" i="23"/>
  <c r="E143" i="23"/>
  <c r="D147" i="23"/>
  <c r="E147" i="23"/>
  <c r="D151" i="23"/>
  <c r="E151" i="23"/>
  <c r="D155" i="23"/>
  <c r="E155" i="23"/>
  <c r="D159" i="23"/>
  <c r="E159" i="23"/>
  <c r="D163" i="23"/>
  <c r="E163" i="23"/>
  <c r="D167" i="23"/>
  <c r="E167" i="23"/>
  <c r="D171" i="23"/>
  <c r="E171" i="23"/>
  <c r="D175" i="23"/>
  <c r="E175" i="23"/>
  <c r="D179" i="23"/>
  <c r="E179" i="23"/>
  <c r="D183" i="23"/>
  <c r="E183" i="23"/>
  <c r="D187" i="23"/>
  <c r="E187" i="23"/>
  <c r="D191" i="23"/>
  <c r="E191" i="23"/>
  <c r="D195" i="23"/>
  <c r="E195" i="23"/>
  <c r="D216" i="23"/>
  <c r="E213" i="23"/>
  <c r="E210" i="23"/>
  <c r="D208" i="23"/>
  <c r="D204" i="23"/>
  <c r="D200" i="23"/>
  <c r="D194" i="23"/>
  <c r="D50" i="23"/>
  <c r="E215" i="23"/>
  <c r="E212" i="23"/>
  <c r="E206" i="23"/>
  <c r="E202" i="23"/>
  <c r="E198" i="23"/>
  <c r="D192" i="23"/>
  <c r="D199" i="23"/>
  <c r="E199" i="23"/>
  <c r="D203" i="23"/>
  <c r="E203" i="23"/>
  <c r="D207" i="23"/>
  <c r="E207" i="23"/>
  <c r="D52" i="23"/>
  <c r="E52" i="23"/>
  <c r="D56" i="23"/>
  <c r="E56" i="23"/>
  <c r="D60" i="23"/>
  <c r="E60" i="23"/>
  <c r="D64" i="23"/>
  <c r="E64" i="23"/>
  <c r="D68" i="23"/>
  <c r="E68" i="23"/>
  <c r="D72" i="23"/>
  <c r="E72" i="23"/>
  <c r="D76" i="23"/>
  <c r="E76" i="23"/>
  <c r="D80" i="23"/>
  <c r="E80" i="23"/>
  <c r="D84" i="23"/>
  <c r="E84" i="23"/>
  <c r="D88" i="23"/>
  <c r="E88" i="23"/>
  <c r="D92" i="23"/>
  <c r="E92" i="23"/>
  <c r="D96" i="23"/>
  <c r="E96" i="23"/>
  <c r="D100" i="23"/>
  <c r="E100" i="23"/>
  <c r="D104" i="23"/>
  <c r="E104" i="23"/>
  <c r="D108" i="23"/>
  <c r="E108" i="23"/>
  <c r="D112" i="23"/>
  <c r="E112" i="23"/>
  <c r="D116" i="23"/>
  <c r="E116" i="23"/>
  <c r="D120" i="23"/>
  <c r="E120" i="23"/>
  <c r="D124" i="23"/>
  <c r="E124" i="23"/>
  <c r="D128" i="23"/>
  <c r="E128" i="23"/>
  <c r="D132" i="23"/>
  <c r="E132" i="23"/>
  <c r="D136" i="23"/>
  <c r="E136" i="23"/>
  <c r="D140" i="23"/>
  <c r="E140" i="23"/>
  <c r="D144" i="23"/>
  <c r="E144" i="23"/>
  <c r="D148" i="23"/>
  <c r="E148" i="23"/>
  <c r="D152" i="23"/>
  <c r="E152" i="23"/>
  <c r="D156" i="23"/>
  <c r="E156" i="23"/>
  <c r="D160" i="23"/>
  <c r="E160" i="23"/>
  <c r="D164" i="23"/>
  <c r="E164" i="23"/>
  <c r="D168" i="23"/>
  <c r="E168" i="23"/>
  <c r="D172" i="23"/>
  <c r="E172" i="23"/>
  <c r="D176" i="23"/>
  <c r="E176" i="23"/>
  <c r="D180" i="23"/>
  <c r="E180" i="23"/>
  <c r="D184" i="23"/>
  <c r="E184" i="23"/>
  <c r="D53" i="23"/>
  <c r="E53" i="23"/>
  <c r="D57" i="23"/>
  <c r="E57" i="23"/>
  <c r="D61" i="23"/>
  <c r="E61" i="23"/>
  <c r="D65" i="23"/>
  <c r="E65" i="23"/>
  <c r="D69" i="23"/>
  <c r="E69" i="23"/>
  <c r="D73" i="23"/>
  <c r="E73" i="23"/>
  <c r="D77" i="23"/>
  <c r="E77" i="23"/>
  <c r="D81" i="23"/>
  <c r="E81" i="23"/>
  <c r="D85" i="23"/>
  <c r="E85" i="23"/>
  <c r="D89" i="23"/>
  <c r="E89" i="23"/>
  <c r="D93" i="23"/>
  <c r="E93" i="23"/>
  <c r="D97" i="23"/>
  <c r="E97" i="23"/>
  <c r="D101" i="23"/>
  <c r="E101" i="23"/>
  <c r="D105" i="23"/>
  <c r="E105" i="23"/>
  <c r="D109" i="23"/>
  <c r="E109" i="23"/>
  <c r="D113" i="23"/>
  <c r="E113" i="23"/>
  <c r="D117" i="23"/>
  <c r="E117" i="23"/>
  <c r="D121" i="23"/>
  <c r="E121" i="23"/>
  <c r="D125" i="23"/>
  <c r="E125" i="23"/>
  <c r="D129" i="23"/>
  <c r="E129" i="23"/>
  <c r="D133" i="23"/>
  <c r="E133" i="23"/>
  <c r="D137" i="23"/>
  <c r="E137" i="23"/>
  <c r="D141" i="23"/>
  <c r="E141" i="23"/>
  <c r="D145" i="23"/>
  <c r="E145" i="23"/>
  <c r="D149" i="23"/>
  <c r="E149" i="23"/>
  <c r="D153" i="23"/>
  <c r="E153" i="23"/>
  <c r="D157" i="23"/>
  <c r="E157" i="23"/>
  <c r="D161" i="23"/>
  <c r="E161" i="23"/>
  <c r="D165" i="23"/>
  <c r="E165" i="23"/>
  <c r="D169" i="23"/>
  <c r="E169" i="23"/>
  <c r="D173" i="23"/>
  <c r="E173" i="23"/>
  <c r="D177" i="23"/>
  <c r="E177" i="23"/>
  <c r="D181" i="23"/>
  <c r="E181" i="23"/>
  <c r="D185" i="23"/>
  <c r="E185" i="23"/>
  <c r="D189" i="23"/>
  <c r="E189" i="23"/>
  <c r="D193" i="23"/>
  <c r="E193" i="23"/>
  <c r="D197" i="23"/>
  <c r="E197" i="23"/>
  <c r="D201" i="23"/>
  <c r="E201" i="23"/>
  <c r="D205" i="23"/>
  <c r="E205" i="23"/>
  <c r="D54" i="23"/>
  <c r="E54" i="23"/>
  <c r="D58" i="23"/>
  <c r="E58" i="23"/>
  <c r="D62" i="23"/>
  <c r="E62" i="23"/>
  <c r="D66" i="23"/>
  <c r="E66" i="23"/>
  <c r="D70" i="23"/>
  <c r="E70" i="23"/>
  <c r="D74" i="23"/>
  <c r="E74" i="23"/>
  <c r="D78" i="23"/>
  <c r="E78" i="23"/>
  <c r="D82" i="23"/>
  <c r="E82" i="23"/>
  <c r="D86" i="23"/>
  <c r="E86" i="23"/>
  <c r="D90" i="23"/>
  <c r="E90" i="23"/>
  <c r="D94" i="23"/>
  <c r="E94" i="23"/>
  <c r="D98" i="23"/>
  <c r="E98" i="23"/>
  <c r="D102" i="23"/>
  <c r="E102" i="23"/>
  <c r="D106" i="23"/>
  <c r="E106" i="23"/>
  <c r="D110" i="23"/>
  <c r="E110" i="23"/>
  <c r="D114" i="23"/>
  <c r="E114" i="23"/>
  <c r="D118" i="23"/>
  <c r="E118" i="23"/>
  <c r="D122" i="23"/>
  <c r="E122" i="23"/>
  <c r="D126" i="23"/>
  <c r="E126" i="23"/>
  <c r="D130" i="23"/>
  <c r="E130" i="23"/>
  <c r="D134" i="23"/>
  <c r="E134" i="23"/>
  <c r="D138" i="23"/>
  <c r="E138" i="23"/>
  <c r="D142" i="23"/>
  <c r="E142" i="23"/>
  <c r="D146" i="23"/>
  <c r="E146" i="23"/>
  <c r="D150" i="23"/>
  <c r="E150" i="23"/>
  <c r="D154" i="23"/>
  <c r="E154" i="23"/>
  <c r="D158" i="23"/>
  <c r="E158" i="23"/>
  <c r="D162" i="23"/>
  <c r="E162" i="23"/>
  <c r="D166" i="23"/>
  <c r="E166" i="23"/>
  <c r="D170" i="23"/>
  <c r="E170" i="23"/>
  <c r="D174" i="23"/>
  <c r="E174" i="23"/>
  <c r="D178" i="23"/>
  <c r="E178" i="23"/>
  <c r="D182" i="23"/>
  <c r="E182" i="23"/>
  <c r="D186" i="23"/>
  <c r="E186" i="23"/>
  <c r="E217" i="23"/>
  <c r="E214" i="23"/>
  <c r="E209" i="23"/>
  <c r="D190" i="23"/>
  <c r="E211" i="23"/>
  <c r="D196" i="23"/>
  <c r="D188" i="23"/>
  <c r="D194" i="21"/>
  <c r="D53" i="21"/>
  <c r="E53" i="21"/>
  <c r="D57" i="21"/>
  <c r="E57" i="21"/>
  <c r="D61" i="21"/>
  <c r="E61" i="21"/>
  <c r="D65" i="21"/>
  <c r="E65" i="21"/>
  <c r="D69" i="21"/>
  <c r="E69" i="21"/>
  <c r="D73" i="21"/>
  <c r="E73" i="21"/>
  <c r="D77" i="21"/>
  <c r="E77" i="21"/>
  <c r="D81" i="21"/>
  <c r="E81" i="21"/>
  <c r="D85" i="21"/>
  <c r="E85" i="21"/>
  <c r="D89" i="21"/>
  <c r="E89" i="21"/>
  <c r="D93" i="21"/>
  <c r="E93" i="21"/>
  <c r="D97" i="21"/>
  <c r="E97" i="21"/>
  <c r="D101" i="21"/>
  <c r="E101" i="21"/>
  <c r="D105" i="21"/>
  <c r="E105" i="21"/>
  <c r="D109" i="21"/>
  <c r="E109" i="21"/>
  <c r="D113" i="21"/>
  <c r="E113" i="21"/>
  <c r="D117" i="21"/>
  <c r="E117" i="21"/>
  <c r="D121" i="21"/>
  <c r="E121" i="21"/>
  <c r="D125" i="21"/>
  <c r="E125" i="21"/>
  <c r="D129" i="21"/>
  <c r="E129" i="21"/>
  <c r="D133" i="21"/>
  <c r="E133" i="21"/>
  <c r="D137" i="21"/>
  <c r="E137" i="21"/>
  <c r="D141" i="21"/>
  <c r="E141" i="21"/>
  <c r="D145" i="21"/>
  <c r="E145" i="21"/>
  <c r="D149" i="21"/>
  <c r="E149" i="21"/>
  <c r="D153" i="21"/>
  <c r="E153" i="21"/>
  <c r="D157" i="21"/>
  <c r="E157" i="21"/>
  <c r="D161" i="21"/>
  <c r="E161" i="21"/>
  <c r="D165" i="21"/>
  <c r="E165" i="21"/>
  <c r="D169" i="21"/>
  <c r="E169" i="21"/>
  <c r="D173" i="21"/>
  <c r="E173" i="21"/>
  <c r="D177" i="21"/>
  <c r="E177" i="21"/>
  <c r="D181" i="21"/>
  <c r="E181" i="21"/>
  <c r="D185" i="21"/>
  <c r="E185" i="21"/>
  <c r="D189" i="21"/>
  <c r="E189" i="21"/>
  <c r="D193" i="21"/>
  <c r="E193" i="21"/>
  <c r="D197" i="21"/>
  <c r="E197" i="21"/>
  <c r="D50" i="21"/>
  <c r="D192" i="21"/>
  <c r="D52" i="21"/>
  <c r="E52" i="21"/>
  <c r="D56" i="21"/>
  <c r="E56" i="21"/>
  <c r="D60" i="21"/>
  <c r="E60" i="21"/>
  <c r="D64" i="21"/>
  <c r="E64" i="21"/>
  <c r="D68" i="21"/>
  <c r="E68" i="21"/>
  <c r="D72" i="21"/>
  <c r="E72" i="21"/>
  <c r="D76" i="21"/>
  <c r="E76" i="21"/>
  <c r="D80" i="21"/>
  <c r="E80" i="21"/>
  <c r="D84" i="21"/>
  <c r="E84" i="21"/>
  <c r="D88" i="21"/>
  <c r="E88" i="21"/>
  <c r="D92" i="21"/>
  <c r="E92" i="21"/>
  <c r="D96" i="21"/>
  <c r="E96" i="21"/>
  <c r="D100" i="21"/>
  <c r="E100" i="21"/>
  <c r="D104" i="21"/>
  <c r="E104" i="21"/>
  <c r="D108" i="21"/>
  <c r="E108" i="21"/>
  <c r="D112" i="21"/>
  <c r="E112" i="21"/>
  <c r="D116" i="21"/>
  <c r="E116" i="21"/>
  <c r="D120" i="21"/>
  <c r="E120" i="21"/>
  <c r="D124" i="21"/>
  <c r="E124" i="21"/>
  <c r="D128" i="21"/>
  <c r="E128" i="21"/>
  <c r="D132" i="21"/>
  <c r="E132" i="21"/>
  <c r="D136" i="21"/>
  <c r="E136" i="21"/>
  <c r="D140" i="21"/>
  <c r="E140" i="21"/>
  <c r="D144" i="21"/>
  <c r="E144" i="21"/>
  <c r="D148" i="21"/>
  <c r="E148" i="21"/>
  <c r="D152" i="21"/>
  <c r="E152" i="21"/>
  <c r="D156" i="21"/>
  <c r="E156" i="21"/>
  <c r="D160" i="21"/>
  <c r="E160" i="21"/>
  <c r="D164" i="21"/>
  <c r="E164" i="21"/>
  <c r="D168" i="21"/>
  <c r="E168" i="21"/>
  <c r="D172" i="21"/>
  <c r="E172" i="21"/>
  <c r="D176" i="21"/>
  <c r="E176" i="21"/>
  <c r="D180" i="21"/>
  <c r="E180" i="21"/>
  <c r="D184" i="21"/>
  <c r="E184" i="21"/>
  <c r="D54" i="21"/>
  <c r="E54" i="21"/>
  <c r="D58" i="21"/>
  <c r="E58" i="21"/>
  <c r="D62" i="21"/>
  <c r="E62" i="21"/>
  <c r="D66" i="21"/>
  <c r="E66" i="21"/>
  <c r="D70" i="21"/>
  <c r="E70" i="21"/>
  <c r="D74" i="21"/>
  <c r="E74" i="21"/>
  <c r="D78" i="21"/>
  <c r="E78" i="21"/>
  <c r="D82" i="21"/>
  <c r="E82" i="21"/>
  <c r="D86" i="21"/>
  <c r="E86" i="21"/>
  <c r="D90" i="21"/>
  <c r="E90" i="21"/>
  <c r="D94" i="21"/>
  <c r="E94" i="21"/>
  <c r="D98" i="21"/>
  <c r="E98" i="21"/>
  <c r="D102" i="21"/>
  <c r="E102" i="21"/>
  <c r="D106" i="21"/>
  <c r="E106" i="21"/>
  <c r="D110" i="21"/>
  <c r="E110" i="21"/>
  <c r="D114" i="21"/>
  <c r="E114" i="21"/>
  <c r="D118" i="21"/>
  <c r="E118" i="21"/>
  <c r="D122" i="21"/>
  <c r="E122" i="21"/>
  <c r="D126" i="21"/>
  <c r="E126" i="21"/>
  <c r="D130" i="21"/>
  <c r="E130" i="21"/>
  <c r="D134" i="21"/>
  <c r="E134" i="21"/>
  <c r="D138" i="21"/>
  <c r="E138" i="21"/>
  <c r="D142" i="21"/>
  <c r="E142" i="21"/>
  <c r="D146" i="21"/>
  <c r="E146" i="21"/>
  <c r="D150" i="21"/>
  <c r="E150" i="21"/>
  <c r="D154" i="21"/>
  <c r="E154" i="21"/>
  <c r="D158" i="21"/>
  <c r="E158" i="21"/>
  <c r="D162" i="21"/>
  <c r="E162" i="21"/>
  <c r="D166" i="21"/>
  <c r="E166" i="21"/>
  <c r="D170" i="21"/>
  <c r="E170" i="21"/>
  <c r="D174" i="21"/>
  <c r="E174" i="21"/>
  <c r="D178" i="21"/>
  <c r="E178" i="21"/>
  <c r="D182" i="21"/>
  <c r="E182" i="21"/>
  <c r="D186" i="21"/>
  <c r="E186" i="21"/>
  <c r="D198" i="21"/>
  <c r="D190" i="21"/>
  <c r="D51" i="21"/>
  <c r="E51" i="21"/>
  <c r="D55" i="21"/>
  <c r="E55" i="21"/>
  <c r="D59" i="21"/>
  <c r="E59" i="21"/>
  <c r="D63" i="21"/>
  <c r="E63" i="21"/>
  <c r="D67" i="21"/>
  <c r="E67" i="21"/>
  <c r="D71" i="21"/>
  <c r="E71" i="21"/>
  <c r="D75" i="21"/>
  <c r="E75" i="21"/>
  <c r="D79" i="21"/>
  <c r="E79" i="21"/>
  <c r="D83" i="21"/>
  <c r="E83" i="21"/>
  <c r="D87" i="21"/>
  <c r="E87" i="21"/>
  <c r="D91" i="21"/>
  <c r="E91" i="21"/>
  <c r="D95" i="21"/>
  <c r="E95" i="21"/>
  <c r="D99" i="21"/>
  <c r="E99" i="21"/>
  <c r="D103" i="21"/>
  <c r="E103" i="21"/>
  <c r="D107" i="21"/>
  <c r="E107" i="21"/>
  <c r="D111" i="21"/>
  <c r="E111" i="21"/>
  <c r="D115" i="21"/>
  <c r="E115" i="21"/>
  <c r="D119" i="21"/>
  <c r="E119" i="21"/>
  <c r="D123" i="21"/>
  <c r="E123" i="21"/>
  <c r="D127" i="21"/>
  <c r="E127" i="21"/>
  <c r="D131" i="21"/>
  <c r="E131" i="21"/>
  <c r="D135" i="21"/>
  <c r="E135" i="21"/>
  <c r="D139" i="21"/>
  <c r="E139" i="21"/>
  <c r="D143" i="21"/>
  <c r="E143" i="21"/>
  <c r="D147" i="21"/>
  <c r="E147" i="21"/>
  <c r="D151" i="21"/>
  <c r="E151" i="21"/>
  <c r="D155" i="21"/>
  <c r="E155" i="21"/>
  <c r="D159" i="21"/>
  <c r="E159" i="21"/>
  <c r="D163" i="21"/>
  <c r="E163" i="21"/>
  <c r="D167" i="21"/>
  <c r="E167" i="21"/>
  <c r="D171" i="21"/>
  <c r="E171" i="21"/>
  <c r="D175" i="21"/>
  <c r="E175" i="21"/>
  <c r="D179" i="21"/>
  <c r="E179" i="21"/>
  <c r="D183" i="21"/>
  <c r="E183" i="21"/>
  <c r="D187" i="21"/>
  <c r="E187" i="21"/>
  <c r="D191" i="21"/>
  <c r="E191" i="21"/>
  <c r="D195" i="21"/>
  <c r="E195" i="21"/>
  <c r="D196" i="21"/>
  <c r="D188" i="21"/>
  <c r="B19" i="29"/>
  <c r="B18" i="29"/>
  <c r="B17" i="29"/>
  <c r="B16" i="29"/>
  <c r="B15" i="29"/>
  <c r="B13" i="29"/>
  <c r="B19" i="23"/>
  <c r="B18" i="23"/>
  <c r="B17" i="23"/>
  <c r="B16" i="23"/>
  <c r="B15" i="23"/>
  <c r="B13" i="23"/>
  <c r="B19" i="21" l="1"/>
  <c r="B18" i="21"/>
  <c r="B17" i="21"/>
  <c r="B16" i="21"/>
  <c r="B15" i="21"/>
  <c r="B13" i="21"/>
</calcChain>
</file>

<file path=xl/sharedStrings.xml><?xml version="1.0" encoding="utf-8"?>
<sst xmlns="http://schemas.openxmlformats.org/spreadsheetml/2006/main" count="25459" uniqueCount="3545">
  <si>
    <t>D180718</t>
  </si>
  <si>
    <t>HU0000521687</t>
  </si>
  <si>
    <t>D180926</t>
  </si>
  <si>
    <t>HU0000521745</t>
  </si>
  <si>
    <t>D181121</t>
  </si>
  <si>
    <t>HU0000521844</t>
  </si>
  <si>
    <t>D181227</t>
  </si>
  <si>
    <t>HU0000521893</t>
  </si>
  <si>
    <t>D190227</t>
  </si>
  <si>
    <t>HU0000521950</t>
  </si>
  <si>
    <t>D180725</t>
  </si>
  <si>
    <t>HU0000522024</t>
  </si>
  <si>
    <t>HU0000522032</t>
  </si>
  <si>
    <t>D180801</t>
  </si>
  <si>
    <t>HU0000522040</t>
  </si>
  <si>
    <t>D180808</t>
  </si>
  <si>
    <t>HU0000522057</t>
  </si>
  <si>
    <t>D180815</t>
  </si>
  <si>
    <t>HU0000522065</t>
  </si>
  <si>
    <t>HU0000522073</t>
  </si>
  <si>
    <t>HU0000522081</t>
  </si>
  <si>
    <t>D180905</t>
  </si>
  <si>
    <t>HU0000522099</t>
  </si>
  <si>
    <t>D190522</t>
  </si>
  <si>
    <t>HU0000522107</t>
  </si>
  <si>
    <t>Névérték</t>
  </si>
  <si>
    <t>HUF</t>
  </si>
  <si>
    <t>Diszkontkincstárjegy</t>
  </si>
  <si>
    <t>DYZTXR</t>
  </si>
  <si>
    <t>DISZKONT</t>
  </si>
  <si>
    <t>1. Táblázat: A 3. cikk (1) bekezdésének megfelelően - A végrehajtási helyszínre vonatkozó információk</t>
  </si>
  <si>
    <t>Végrhajtási helyszín neve és azonosítója</t>
  </si>
  <si>
    <t>Takarékbank Zrt.</t>
  </si>
  <si>
    <t>2594004MC7VOKSK7Z633</t>
  </si>
  <si>
    <t>Illetkés hatóság működési országa és rövidítése</t>
  </si>
  <si>
    <t>HU</t>
  </si>
  <si>
    <t>MNB</t>
  </si>
  <si>
    <t>Piaci szegmens</t>
  </si>
  <si>
    <t>Kereskedési nap(ok) dátuma</t>
  </si>
  <si>
    <t>Kiesések</t>
  </si>
  <si>
    <t>-</t>
  </si>
  <si>
    <t>Aukciók</t>
  </si>
  <si>
    <t>Meghiúsult tranzakciók</t>
  </si>
  <si>
    <t>2. Táblázat: A 3. cikk (2) bekezdésének megfelelően - A pénzügyi eszközre vonatkozó általános információk</t>
  </si>
  <si>
    <t>Pénzügyi eszköz</t>
  </si>
  <si>
    <t>Azonosító (ISO 6166 - ISIN kód)</t>
  </si>
  <si>
    <t>Pénzügyi eszköz típusa</t>
  </si>
  <si>
    <t>Pénznem</t>
  </si>
  <si>
    <t>Kamatozás</t>
  </si>
  <si>
    <t>Az eszköz besorolása (ISO 10962 CFI-kód)</t>
  </si>
  <si>
    <t>3. Táblázat: A 4. cikk a, pontjának megfelelően - Az árakra vonatkozó információk</t>
  </si>
  <si>
    <r>
      <t xml:space="preserve"> T időpontot követő első végrehajtott tranzakció.</t>
    </r>
    <r>
      <rPr>
        <b/>
        <i/>
        <sz val="11"/>
        <color theme="1"/>
        <rFont val="Calibri"/>
        <family val="2"/>
        <charset val="238"/>
        <scheme val="minor"/>
      </rPr>
      <t xml:space="preserve"> (Amennyiben T időponttól számított első két percben nem hajtottak végre ügyletet.)</t>
    </r>
  </si>
  <si>
    <t>Papír</t>
  </si>
  <si>
    <t>Dátum</t>
  </si>
  <si>
    <r>
      <t xml:space="preserve">Időpont (T) </t>
    </r>
    <r>
      <rPr>
        <b/>
        <i/>
        <sz val="11"/>
        <color theme="1"/>
        <rFont val="Calibri"/>
        <family val="2"/>
        <charset val="238"/>
        <scheme val="minor"/>
      </rPr>
      <t>- CET</t>
    </r>
  </si>
  <si>
    <t>Mérettartomány</t>
  </si>
  <si>
    <t>Végrehajtás időpontja</t>
  </si>
  <si>
    <t>Kereskedési rendszer</t>
  </si>
  <si>
    <t>Kereskedési módszer</t>
  </si>
  <si>
    <t>Kereskedési platform</t>
  </si>
  <si>
    <t>A végrehajtás időpontjában érvényes legjobb vételi és eladási ajánlat vagy megfelelő referenciaár</t>
  </si>
  <si>
    <t>10:30:00</t>
  </si>
  <si>
    <t>12:30:00</t>
  </si>
  <si>
    <t>14:30:00</t>
  </si>
  <si>
    <t>16:30:00</t>
  </si>
  <si>
    <t>Ár 
(Nettó árfolyam)</t>
  </si>
  <si>
    <t>Ügylet mérete
 (Darabszám * Névérték)</t>
  </si>
  <si>
    <t>folyamatos jegyzésvezérelt</t>
  </si>
  <si>
    <t>hangalapú</t>
  </si>
  <si>
    <t>4. Táblázat: A 4. cikk b, pontjának megfelelően - Az árakra vonatkozó információk</t>
  </si>
  <si>
    <t>Az ügyletek egyszerű átlagára</t>
  </si>
  <si>
    <t xml:space="preserve">Abban az esetben kerül kitöltésre, amennyiben napon belül több ügyletet kötnek. </t>
  </si>
  <si>
    <t>A volumennel súlyozott ügyleti ár</t>
  </si>
  <si>
    <t>A legmagasabb végrehajtási ár</t>
  </si>
  <si>
    <t>A legalacsonyabb végrehajtási ár</t>
  </si>
  <si>
    <t>5. Táblázat: Az 5. cikknek megfelelően - A költségekre vonatkozó információk</t>
  </si>
  <si>
    <t xml:space="preserve">Szöveges információ a költségekről. </t>
  </si>
  <si>
    <t xml:space="preserve">Árrés a vételi és eladási árfolyamon.
Értékpapír számlatípustól függően számlavezetési díj. 
Részletes díjszabás a honlapunk előzetes költségtájékoztatás menüpontjában érhető el. </t>
  </si>
  <si>
    <t xml:space="preserve">Link a honlaphoz, ahol bővebb információ érhető el a költségekről. </t>
  </si>
  <si>
    <t>http://www.takarekbank.hu/takarekbank/hu/lakossag/szolgaltatasok/befektetesek/MIFID-II.html</t>
  </si>
  <si>
    <t>Összes elérhető kedvezmény (a kereskedett mennyiség százalékában)</t>
  </si>
  <si>
    <t xml:space="preserve">Összes felmerülő költség (a kereskedett mennyiség százalékában) </t>
  </si>
  <si>
    <t>6. Táblázat: A 6. cikknek megfelelően - A végrehajtás valószínűségéről közzéteendő információk</t>
  </si>
  <si>
    <t>A kapott megbízások és jegyzéskérések száma</t>
  </si>
  <si>
    <t xml:space="preserve">Egyenlő a végrehajtott ügyletek számával. </t>
  </si>
  <si>
    <t>A végrehajtott ügyletek száma</t>
  </si>
  <si>
    <t>A végrehajtott ügyletek teljes értéke</t>
  </si>
  <si>
    <t>A kapott, majd törölt vagy visszavont megbízások és jegyzéskérések száma</t>
  </si>
  <si>
    <t>N/A</t>
  </si>
  <si>
    <t>A kapott, majd módosított megbízások és jegyzéskérések száma.</t>
  </si>
  <si>
    <t>Az ügyletek méretének mediánja</t>
  </si>
  <si>
    <t>Az összes megbízás és jegyzéskérés méretének mediánja</t>
  </si>
  <si>
    <t>A kijelölt árjegyzők száma</t>
  </si>
  <si>
    <t>7. Táblázat: A 7. cikknek megfelelően - A végrehajtás valószínűségéről közzéteendő információk</t>
  </si>
  <si>
    <t>Időpont (T) - CET</t>
  </si>
  <si>
    <t>Legjobb eladási ajánlat</t>
  </si>
  <si>
    <t>Vételi ajánlat mérete</t>
  </si>
  <si>
    <t>Az ajánlati könyv mélysége (book depth) három áremelkedés esetén</t>
  </si>
  <si>
    <t>Legjobb 
vételi
ajánlat</t>
  </si>
  <si>
    <t>Eladási
ajánlat 
mérete</t>
  </si>
  <si>
    <t>Nem definiált.</t>
  </si>
  <si>
    <t>A Bank nem vezet ajánlati könyvet, ez a mező nem értelmezhető.</t>
  </si>
  <si>
    <t>2018.07.02</t>
  </si>
  <si>
    <t>2018.07.03</t>
  </si>
  <si>
    <t>2018.07.04</t>
  </si>
  <si>
    <t>2018.07.05</t>
  </si>
  <si>
    <t>2018.07.06</t>
  </si>
  <si>
    <t>2018.07.09</t>
  </si>
  <si>
    <t>2018.07.10</t>
  </si>
  <si>
    <t>2018.07.11</t>
  </si>
  <si>
    <t>2018.07.12</t>
  </si>
  <si>
    <t>2018.07.13</t>
  </si>
  <si>
    <t>2018.07.16</t>
  </si>
  <si>
    <t>2018.07.17</t>
  </si>
  <si>
    <t>2018.07.18</t>
  </si>
  <si>
    <t>2018.07.19</t>
  </si>
  <si>
    <t>2018.07.20</t>
  </si>
  <si>
    <t>2018.07.23</t>
  </si>
  <si>
    <t>2018.07.24</t>
  </si>
  <si>
    <t>2018.07.25</t>
  </si>
  <si>
    <t>2018.07.26</t>
  </si>
  <si>
    <t>2018.07.27</t>
  </si>
  <si>
    <t>2018.07.30</t>
  </si>
  <si>
    <t>2018.07.31</t>
  </si>
  <si>
    <t>2018.08.01</t>
  </si>
  <si>
    <t>2018.08.02</t>
  </si>
  <si>
    <t>2018.08.03</t>
  </si>
  <si>
    <t>2018.08.06</t>
  </si>
  <si>
    <t>2018.08.07</t>
  </si>
  <si>
    <t>2018.08.08</t>
  </si>
  <si>
    <t>2018.08.09</t>
  </si>
  <si>
    <t>2018.08.10</t>
  </si>
  <si>
    <t>2018.08.13</t>
  </si>
  <si>
    <t>2018.08.14</t>
  </si>
  <si>
    <t>2018.08.15</t>
  </si>
  <si>
    <t>2018.08.16</t>
  </si>
  <si>
    <t>2018.08.17</t>
  </si>
  <si>
    <t>2018.08.21</t>
  </si>
  <si>
    <t>2018.08.22</t>
  </si>
  <si>
    <t>2018.08.23</t>
  </si>
  <si>
    <t>2018.08.24</t>
  </si>
  <si>
    <t>2018.08.27</t>
  </si>
  <si>
    <t>2018.08.28</t>
  </si>
  <si>
    <t>2018.08.29</t>
  </si>
  <si>
    <t>2018.08.30</t>
  </si>
  <si>
    <t>2018.08.31</t>
  </si>
  <si>
    <t>2018.09.03</t>
  </si>
  <si>
    <t>2018.09.04</t>
  </si>
  <si>
    <t>2018.09.05</t>
  </si>
  <si>
    <t>2018.09.06</t>
  </si>
  <si>
    <t>2018.09.07</t>
  </si>
  <si>
    <t>2018.09.10</t>
  </si>
  <si>
    <t>2018.09.11</t>
  </si>
  <si>
    <t>2018.09.12</t>
  </si>
  <si>
    <t>2018.09.13</t>
  </si>
  <si>
    <t>2018.09.14</t>
  </si>
  <si>
    <t>2018.09.17</t>
  </si>
  <si>
    <t>2018.09.18</t>
  </si>
  <si>
    <t>2018.09.19</t>
  </si>
  <si>
    <t>2018.09.20</t>
  </si>
  <si>
    <t>2018.09.21</t>
  </si>
  <si>
    <t>2018.09.24</t>
  </si>
  <si>
    <t>2018.09.25</t>
  </si>
  <si>
    <t>2018.09.26</t>
  </si>
  <si>
    <t>2018.09.27</t>
  </si>
  <si>
    <t>2018.09.28</t>
  </si>
  <si>
    <t>D181010</t>
  </si>
  <si>
    <t>HU0000522131</t>
  </si>
  <si>
    <t>D181017</t>
  </si>
  <si>
    <t>HU0000522156</t>
  </si>
  <si>
    <t>D181024</t>
  </si>
  <si>
    <t>HU0000522164</t>
  </si>
  <si>
    <t>D181031</t>
  </si>
  <si>
    <t>HU0000522172</t>
  </si>
  <si>
    <t>D190731</t>
  </si>
  <si>
    <t>HU0000522180</t>
  </si>
  <si>
    <t>D181107</t>
  </si>
  <si>
    <t>HU0000522198</t>
  </si>
  <si>
    <t>D181114</t>
  </si>
  <si>
    <t>HU0000522206</t>
  </si>
  <si>
    <t>D181128</t>
  </si>
  <si>
    <t>HU0000522214</t>
  </si>
  <si>
    <t>D181205</t>
  </si>
  <si>
    <t>HU0000522222</t>
  </si>
  <si>
    <t>HU0000522230</t>
  </si>
  <si>
    <t>D181219</t>
  </si>
  <si>
    <t>HU0000522248</t>
  </si>
  <si>
    <t>D190925</t>
  </si>
  <si>
    <t>HU0000522255</t>
  </si>
  <si>
    <t>2018.07.02-2018.07.18</t>
  </si>
  <si>
    <t>HU00005216872018.07.02 10:30:00</t>
  </si>
  <si>
    <t>HU00005216872018.07.02 12:30:00</t>
  </si>
  <si>
    <t>HU00005216872018.07.02 14:30:00</t>
  </si>
  <si>
    <t>HU00005216872018.07.02 16:30:00</t>
  </si>
  <si>
    <t>HU00005216872018.07.03 10:30:00</t>
  </si>
  <si>
    <t>HU00005216872018.07.03 12:30:00</t>
  </si>
  <si>
    <t>HU00005216872018.07.03 14:30:00</t>
  </si>
  <si>
    <t>HU00005216872018.07.03 16:30:00</t>
  </si>
  <si>
    <t>HU00005216872018.07.04 10:30:00</t>
  </si>
  <si>
    <t>HU00005216872018.07.04 12:30:00</t>
  </si>
  <si>
    <t>HU00005216872018.07.04 14:30:00</t>
  </si>
  <si>
    <t>HU00005216872018.07.04 16:30:00</t>
  </si>
  <si>
    <t>HU00005216872018.07.05 10:30:00</t>
  </si>
  <si>
    <t>HU00005216872018.07.05 12:30:00</t>
  </si>
  <si>
    <t>HU00005216872018.07.05 14:30:00</t>
  </si>
  <si>
    <t>HU00005216872018.07.05 16:30:00</t>
  </si>
  <si>
    <t>HU00005216872018.07.06 10:30:00</t>
  </si>
  <si>
    <t>HU00005216872018.07.06 12:30:00</t>
  </si>
  <si>
    <t>HU00005216872018.07.06 14:30:00</t>
  </si>
  <si>
    <t>HU00005216872018.07.06 16:30:00</t>
  </si>
  <si>
    <t>HU00005216872018.07.09 10:30:00</t>
  </si>
  <si>
    <t>HU00005216872018.07.09 12:30:00</t>
  </si>
  <si>
    <t>HU00005216872018.07.09 14:30:00</t>
  </si>
  <si>
    <t>HU00005216872018.07.09 16:30:00</t>
  </si>
  <si>
    <t>HU00005216872018.07.10 10:30:00</t>
  </si>
  <si>
    <t>HU00005216872018.07.10 12:30:00</t>
  </si>
  <si>
    <t>HU00005216872018.07.10 14:30:00</t>
  </si>
  <si>
    <t>HU00005216872018.07.10 16:30:00</t>
  </si>
  <si>
    <t>HU00005216872018.07.11 10:30:00</t>
  </si>
  <si>
    <t>HU00005216872018.07.11 12:30:00</t>
  </si>
  <si>
    <t>HU00005216872018.07.11 14:30:00</t>
  </si>
  <si>
    <t>HU00005216872018.07.11 16:30:00</t>
  </si>
  <si>
    <t>HU00005216872018.07.12 10:30:00</t>
  </si>
  <si>
    <t>HU00005216872018.07.12 12:30:00</t>
  </si>
  <si>
    <t>HU00005216872018.07.12 14:30:00</t>
  </si>
  <si>
    <t>HU00005216872018.07.12 16:30:00</t>
  </si>
  <si>
    <t>HU00005216872018.07.13 10:30:00</t>
  </si>
  <si>
    <t>HU00005216872018.07.13 12:30:00</t>
  </si>
  <si>
    <t>HU00005216872018.07.13 14:30:00</t>
  </si>
  <si>
    <t>HU00005216872018.07.13 16:30:00</t>
  </si>
  <si>
    <t>HU00005216872018.07.16 10:30:00</t>
  </si>
  <si>
    <t>HU00005216872018.07.16 12:30:00</t>
  </si>
  <si>
    <t>HU00005216872018.07.16 14:30:00</t>
  </si>
  <si>
    <t>HU00005216872018.07.16 16:30:00</t>
  </si>
  <si>
    <t>HU00005216872018.07.17 10:30:00</t>
  </si>
  <si>
    <t>HU00005216872018.07.17 12:30:00</t>
  </si>
  <si>
    <t>HU00005216872018.07.17 14:30:00</t>
  </si>
  <si>
    <t>HU00005216872018.07.17 16:30:00</t>
  </si>
  <si>
    <t>HU00005216872018.07.18 10:30:00</t>
  </si>
  <si>
    <t>HU00005216872018.07.18 12:30:00</t>
  </si>
  <si>
    <t>HU00005216872018.07.18 14:30:00</t>
  </si>
  <si>
    <t>HU00005216872018.07.18 16:30:00</t>
  </si>
  <si>
    <t>2018.07.02-2018.07.25</t>
  </si>
  <si>
    <t>HU00005220242018.07.02 10:30:00</t>
  </si>
  <si>
    <t>HU00005220242018.07.02 12:30:00</t>
  </si>
  <si>
    <t>HU00005220242018.07.02 14:30:00</t>
  </si>
  <si>
    <t>HU00005220242018.07.02 16:30:00</t>
  </si>
  <si>
    <t>HU00005220242018.07.03 10:30:00</t>
  </si>
  <si>
    <t>HU00005220242018.07.03 12:30:00</t>
  </si>
  <si>
    <t>HU00005220242018.07.03 14:30:00</t>
  </si>
  <si>
    <t>HU00005220242018.07.03 16:30:00</t>
  </si>
  <si>
    <t>HU00005220242018.07.04 10:30:00</t>
  </si>
  <si>
    <t>HU00005220242018.07.04 12:30:00</t>
  </si>
  <si>
    <t>HU00005220242018.07.04 14:30:00</t>
  </si>
  <si>
    <t>HU00005220242018.07.04 16:30:00</t>
  </si>
  <si>
    <t>HU00005220242018.07.05 10:30:00</t>
  </si>
  <si>
    <t>HU00005220242018.07.05 12:30:00</t>
  </si>
  <si>
    <t>HU00005220242018.07.05 14:30:00</t>
  </si>
  <si>
    <t>HU00005220242018.07.05 16:30:00</t>
  </si>
  <si>
    <t>HU00005220242018.07.06 10:30:00</t>
  </si>
  <si>
    <t>HU00005220242018.07.06 12:30:00</t>
  </si>
  <si>
    <t>HU00005220242018.07.06 14:30:00</t>
  </si>
  <si>
    <t>HU00005220242018.07.06 16:30:00</t>
  </si>
  <si>
    <t>HU00005220242018.07.09 10:30:00</t>
  </si>
  <si>
    <t>HU00005220242018.07.09 12:30:00</t>
  </si>
  <si>
    <t>HU00005220242018.07.09 14:30:00</t>
  </si>
  <si>
    <t>HU00005220242018.07.09 16:30:00</t>
  </si>
  <si>
    <t>HU00005220242018.07.10 10:30:00</t>
  </si>
  <si>
    <t>HU00005220242018.07.10 12:30:00</t>
  </si>
  <si>
    <t>HU00005220242018.07.10 14:30:00</t>
  </si>
  <si>
    <t>HU00005220242018.07.10 16:30:00</t>
  </si>
  <si>
    <t>HU00005220242018.07.11 10:30:00</t>
  </si>
  <si>
    <t>HU00005220242018.07.11 12:30:00</t>
  </si>
  <si>
    <t>HU00005220242018.07.11 14:30:00</t>
  </si>
  <si>
    <t>HU00005220242018.07.11 16:30:00</t>
  </si>
  <si>
    <t>HU00005220242018.07.12 10:30:00</t>
  </si>
  <si>
    <t>HU00005220242018.07.12 12:30:00</t>
  </si>
  <si>
    <t>HU00005220242018.07.12 14:30:00</t>
  </si>
  <si>
    <t>HU00005220242018.07.12 16:30:00</t>
  </si>
  <si>
    <t>HU00005220242018.07.13 10:30:00</t>
  </si>
  <si>
    <t>HU00005220242018.07.13 12:30:00</t>
  </si>
  <si>
    <t>HU00005220242018.07.13 14:30:00</t>
  </si>
  <si>
    <t>HU00005220242018.07.13 16:30:00</t>
  </si>
  <si>
    <t>HU00005220242018.07.16 10:30:00</t>
  </si>
  <si>
    <t>HU00005220242018.07.16 12:30:00</t>
  </si>
  <si>
    <t>HU00005220242018.07.16 14:30:00</t>
  </si>
  <si>
    <t>HU00005220242018.07.16 16:30:00</t>
  </si>
  <si>
    <t>HU00005220242018.07.17 10:30:00</t>
  </si>
  <si>
    <t>HU00005220242018.07.17 12:30:00</t>
  </si>
  <si>
    <t>HU00005220242018.07.17 14:30:00</t>
  </si>
  <si>
    <t>HU00005220242018.07.17 16:30:00</t>
  </si>
  <si>
    <t>HU00005220242018.07.18 10:30:00</t>
  </si>
  <si>
    <t>HU00005220242018.07.18 12:30:00</t>
  </si>
  <si>
    <t>HU00005220242018.07.18 14:30:00</t>
  </si>
  <si>
    <t>HU00005220242018.07.18 16:30:00</t>
  </si>
  <si>
    <t>HU00005220242018.07.19 10:30:00</t>
  </si>
  <si>
    <t>HU00005220242018.07.19 12:30:00</t>
  </si>
  <si>
    <t>HU00005220242018.07.19 14:30:00</t>
  </si>
  <si>
    <t>HU00005220242018.07.19 16:30:00</t>
  </si>
  <si>
    <t>HU00005220242018.07.20 10:30:00</t>
  </si>
  <si>
    <t>HU00005220242018.07.20 12:30:00</t>
  </si>
  <si>
    <t>HU00005220242018.07.20 14:30:00</t>
  </si>
  <si>
    <t>HU00005220242018.07.20 16:30:00</t>
  </si>
  <si>
    <t>HU00005220242018.07.23 10:30:00</t>
  </si>
  <si>
    <t>HU00005220242018.07.23 12:30:00</t>
  </si>
  <si>
    <t>HU00005220242018.07.23 14:30:00</t>
  </si>
  <si>
    <t>HU00005220242018.07.23 16:30:00</t>
  </si>
  <si>
    <t>HU00005220242018.07.24 10:30:00</t>
  </si>
  <si>
    <t>HU00005220242018.07.24 12:30:00</t>
  </si>
  <si>
    <t>HU00005220242018.07.24 14:30:00</t>
  </si>
  <si>
    <t>HU00005220242018.07.24 16:30:00</t>
  </si>
  <si>
    <t>HU00005220242018.07.25 10:30:00</t>
  </si>
  <si>
    <t>HU00005220242018.07.25 12:30:00</t>
  </si>
  <si>
    <t>HU00005220242018.07.25 14:30:00</t>
  </si>
  <si>
    <t>HU00005220242018.07.25 16:30:00</t>
  </si>
  <si>
    <t>2018.07.02-2018.08.01</t>
  </si>
  <si>
    <t>HU00005220402018.07.02 10:30:00</t>
  </si>
  <si>
    <t>HU00005220402018.07.02 12:30:00</t>
  </si>
  <si>
    <t>HU00005220402018.07.02 14:30:00</t>
  </si>
  <si>
    <t>HU00005220402018.07.02 16:30:00</t>
  </si>
  <si>
    <t>HU00005220402018.07.03 10:30:00</t>
  </si>
  <si>
    <t>HU00005220402018.07.03 12:30:00</t>
  </si>
  <si>
    <t>HU00005220402018.07.03 14:30:00</t>
  </si>
  <si>
    <t>HU00005220402018.07.03 16:30:00</t>
  </si>
  <si>
    <t>HU00005220402018.07.04 10:30:00</t>
  </si>
  <si>
    <t>HU00005220402018.07.04 12:30:00</t>
  </si>
  <si>
    <t>HU00005220402018.07.04 14:30:00</t>
  </si>
  <si>
    <t>HU00005220402018.07.04 16:30:00</t>
  </si>
  <si>
    <t>HU00005220402018.07.05 10:30:00</t>
  </si>
  <si>
    <t>HU00005220402018.07.05 12:30:00</t>
  </si>
  <si>
    <t>HU00005220402018.07.05 14:30:00</t>
  </si>
  <si>
    <t>HU00005220402018.07.05 16:30:00</t>
  </si>
  <si>
    <t>HU00005220402018.07.06 10:30:00</t>
  </si>
  <si>
    <t>HU00005220402018.07.06 12:30:00</t>
  </si>
  <si>
    <t>HU00005220402018.07.06 14:30:00</t>
  </si>
  <si>
    <t>HU00005220402018.07.06 16:30:00</t>
  </si>
  <si>
    <t>HU00005220402018.07.09 10:30:00</t>
  </si>
  <si>
    <t>HU00005220402018.07.09 12:30:00</t>
  </si>
  <si>
    <t>HU00005220402018.07.09 14:30:00</t>
  </si>
  <si>
    <t>HU00005220402018.07.09 16:30:00</t>
  </si>
  <si>
    <t>HU00005220402018.07.10 10:30:00</t>
  </si>
  <si>
    <t>HU00005220402018.07.10 12:30:00</t>
  </si>
  <si>
    <t>HU00005220402018.07.10 14:30:00</t>
  </si>
  <si>
    <t>HU00005220402018.07.10 16:30:00</t>
  </si>
  <si>
    <t>HU00005220402018.07.11 10:30:00</t>
  </si>
  <si>
    <t>HU00005220402018.07.11 12:30:00</t>
  </si>
  <si>
    <t>HU00005220402018.07.11 14:30:00</t>
  </si>
  <si>
    <t>HU00005220402018.07.11 16:30:00</t>
  </si>
  <si>
    <t>HU00005220402018.07.12 10:30:00</t>
  </si>
  <si>
    <t>HU00005220402018.07.12 12:30:00</t>
  </si>
  <si>
    <t>HU00005220402018.07.12 14:30:00</t>
  </si>
  <si>
    <t>HU00005220402018.07.12 16:30:00</t>
  </si>
  <si>
    <t>HU00005220402018.07.13 10:30:00</t>
  </si>
  <si>
    <t>HU00005220402018.07.13 12:30:00</t>
  </si>
  <si>
    <t>HU00005220402018.07.13 14:30:00</t>
  </si>
  <si>
    <t>HU00005220402018.07.13 16:30:00</t>
  </si>
  <si>
    <t>HU00005220402018.07.16 10:30:00</t>
  </si>
  <si>
    <t>HU00005220402018.07.16 12:30:00</t>
  </si>
  <si>
    <t>HU00005220402018.07.16 14:30:00</t>
  </si>
  <si>
    <t>HU00005220402018.07.16 16:30:00</t>
  </si>
  <si>
    <t>HU00005220402018.07.17 10:30:00</t>
  </si>
  <si>
    <t>HU00005220402018.07.17 12:30:00</t>
  </si>
  <si>
    <t>HU00005220402018.07.17 14:30:00</t>
  </si>
  <si>
    <t>HU00005220402018.07.17 16:30:00</t>
  </si>
  <si>
    <t>HU00005220402018.07.18 10:30:00</t>
  </si>
  <si>
    <t>HU00005220402018.07.18 12:30:00</t>
  </si>
  <si>
    <t>HU00005220402018.07.18 14:30:00</t>
  </si>
  <si>
    <t>HU00005220402018.07.18 16:30:00</t>
  </si>
  <si>
    <t>HU00005220402018.07.19 10:30:00</t>
  </si>
  <si>
    <t>HU00005220402018.07.19 12:30:00</t>
  </si>
  <si>
    <t>HU00005220402018.07.19 14:30:00</t>
  </si>
  <si>
    <t>HU00005220402018.07.19 16:30:00</t>
  </si>
  <si>
    <t>HU00005220402018.07.20 10:30:00</t>
  </si>
  <si>
    <t>HU00005220402018.07.20 12:30:00</t>
  </si>
  <si>
    <t>HU00005220402018.07.20 14:30:00</t>
  </si>
  <si>
    <t>HU00005220402018.07.20 16:30:00</t>
  </si>
  <si>
    <t>HU00005220402018.07.23 10:30:00</t>
  </si>
  <si>
    <t>HU00005220402018.07.23 12:30:00</t>
  </si>
  <si>
    <t>HU00005220402018.07.23 14:30:00</t>
  </si>
  <si>
    <t>HU00005220402018.07.23 16:30:00</t>
  </si>
  <si>
    <t>HU00005220402018.07.24 10:30:00</t>
  </si>
  <si>
    <t>HU00005220402018.07.24 12:30:00</t>
  </si>
  <si>
    <t>HU00005220402018.07.24 14:30:00</t>
  </si>
  <si>
    <t>HU00005220402018.07.24 16:30:00</t>
  </si>
  <si>
    <t>HU00005220402018.07.25 10:30:00</t>
  </si>
  <si>
    <t>HU00005220402018.07.25 12:30:00</t>
  </si>
  <si>
    <t>HU00005220402018.07.25 14:30:00</t>
  </si>
  <si>
    <t>HU00005220402018.07.25 16:30:00</t>
  </si>
  <si>
    <t>HU00005220402018.07.26 10:30:00</t>
  </si>
  <si>
    <t>HU00005220402018.07.26 12:30:00</t>
  </si>
  <si>
    <t>HU00005220402018.07.26 14:30:00</t>
  </si>
  <si>
    <t>HU00005220402018.07.26 16:30:00</t>
  </si>
  <si>
    <t>HU00005220402018.07.27 10:30:00</t>
  </si>
  <si>
    <t>HU00005220402018.07.27 12:30:00</t>
  </si>
  <si>
    <t>HU00005220402018.07.27 14:30:00</t>
  </si>
  <si>
    <t>HU00005220402018.07.27 16:30:00</t>
  </si>
  <si>
    <t>HU00005220402018.07.30 10:30:00</t>
  </si>
  <si>
    <t>HU00005220402018.07.30 12:30:00</t>
  </si>
  <si>
    <t>HU00005220402018.07.30 14:30:00</t>
  </si>
  <si>
    <t>HU00005220402018.07.30 16:30:00</t>
  </si>
  <si>
    <t>HU00005220402018.07.31 10:30:00</t>
  </si>
  <si>
    <t>HU00005220402018.07.31 12:30:00</t>
  </si>
  <si>
    <t>HU00005220402018.07.31 14:30:00</t>
  </si>
  <si>
    <t>HU00005220402018.07.31 16:30:00</t>
  </si>
  <si>
    <t>HU00005220402018.08.01 10:30:00</t>
  </si>
  <si>
    <t>HU00005220402018.08.01 12:30:00</t>
  </si>
  <si>
    <t>HU00005220402018.08.01 14:30:00</t>
  </si>
  <si>
    <t>HU00005220402018.08.01 16:30:00</t>
  </si>
  <si>
    <t>2018.07.02-2018.08.08</t>
  </si>
  <si>
    <t>HU00005220572018.07.02 10:30:00</t>
  </si>
  <si>
    <t>HU00005220572018.07.02 12:30:00</t>
  </si>
  <si>
    <t>HU00005220572018.07.02 14:30:00</t>
  </si>
  <si>
    <t>HU00005220572018.07.02 16:30:00</t>
  </si>
  <si>
    <t>HU00005220572018.07.03 10:30:00</t>
  </si>
  <si>
    <t>HU00005220572018.07.03 12:30:00</t>
  </si>
  <si>
    <t>HU00005220572018.07.03 14:30:00</t>
  </si>
  <si>
    <t>HU00005220572018.07.03 16:30:00</t>
  </si>
  <si>
    <t>HU00005220572018.07.04 10:30:00</t>
  </si>
  <si>
    <t>HU00005220572018.07.04 12:30:00</t>
  </si>
  <si>
    <t>HU00005220572018.07.04 14:30:00</t>
  </si>
  <si>
    <t>HU00005220572018.07.04 16:30:00</t>
  </si>
  <si>
    <t>HU00005220572018.07.05 10:30:00</t>
  </si>
  <si>
    <t>HU00005220572018.07.05 12:30:00</t>
  </si>
  <si>
    <t>HU00005220572018.07.05 14:30:00</t>
  </si>
  <si>
    <t>HU00005220572018.07.05 16:30:00</t>
  </si>
  <si>
    <t>HU00005220572018.07.06 10:30:00</t>
  </si>
  <si>
    <t>HU00005220572018.07.06 12:30:00</t>
  </si>
  <si>
    <t>HU00005220572018.07.06 14:30:00</t>
  </si>
  <si>
    <t>HU00005220572018.07.06 16:30:00</t>
  </si>
  <si>
    <t>HU00005220572018.07.09 10:30:00</t>
  </si>
  <si>
    <t>HU00005220572018.07.09 12:30:00</t>
  </si>
  <si>
    <t>HU00005220572018.07.09 14:30:00</t>
  </si>
  <si>
    <t>HU00005220572018.07.09 16:30:00</t>
  </si>
  <si>
    <t>HU00005220572018.07.10 10:30:00</t>
  </si>
  <si>
    <t>HU00005220572018.07.10 12:30:00</t>
  </si>
  <si>
    <t>HU00005220572018.07.10 14:30:00</t>
  </si>
  <si>
    <t>HU00005220572018.07.10 16:30:00</t>
  </si>
  <si>
    <t>HU00005220572018.07.11 10:30:00</t>
  </si>
  <si>
    <t>HU00005220572018.07.11 12:30:00</t>
  </si>
  <si>
    <t>HU00005220572018.07.11 14:30:00</t>
  </si>
  <si>
    <t>HU00005220572018.07.11 16:30:00</t>
  </si>
  <si>
    <t>HU00005220572018.07.12 10:30:00</t>
  </si>
  <si>
    <t>HU00005220572018.07.12 12:30:00</t>
  </si>
  <si>
    <t>HU00005220572018.07.12 14:30:00</t>
  </si>
  <si>
    <t>HU00005220572018.07.12 16:30:00</t>
  </si>
  <si>
    <t>HU00005220572018.07.13 10:30:00</t>
  </si>
  <si>
    <t>HU00005220572018.07.13 12:30:00</t>
  </si>
  <si>
    <t>HU00005220572018.07.13 14:30:00</t>
  </si>
  <si>
    <t>HU00005220572018.07.13 16:30:00</t>
  </si>
  <si>
    <t>HU00005220572018.07.16 10:30:00</t>
  </si>
  <si>
    <t>HU00005220572018.07.16 12:30:00</t>
  </si>
  <si>
    <t>HU00005220572018.07.16 14:30:00</t>
  </si>
  <si>
    <t>HU00005220572018.07.16 16:30:00</t>
  </si>
  <si>
    <t>HU00005220572018.07.17 10:30:00</t>
  </si>
  <si>
    <t>HU00005220572018.07.17 12:30:00</t>
  </si>
  <si>
    <t>HU00005220572018.07.17 14:30:00</t>
  </si>
  <si>
    <t>HU00005220572018.07.17 16:30:00</t>
  </si>
  <si>
    <t>HU00005220572018.07.18 10:30:00</t>
  </si>
  <si>
    <t>HU00005220572018.07.18 12:30:00</t>
  </si>
  <si>
    <t>HU00005220572018.07.18 14:30:00</t>
  </si>
  <si>
    <t>HU00005220572018.07.18 16:30:00</t>
  </si>
  <si>
    <t>HU00005220572018.07.19 10:30:00</t>
  </si>
  <si>
    <t>HU00005220572018.07.19 12:30:00</t>
  </si>
  <si>
    <t>HU00005220572018.07.19 14:30:00</t>
  </si>
  <si>
    <t>HU00005220572018.07.19 16:30:00</t>
  </si>
  <si>
    <t>HU00005220572018.07.20 10:30:00</t>
  </si>
  <si>
    <t>HU00005220572018.07.20 12:30:00</t>
  </si>
  <si>
    <t>HU00005220572018.07.20 14:30:00</t>
  </si>
  <si>
    <t>HU00005220572018.07.20 16:30:00</t>
  </si>
  <si>
    <t>HU00005220572018.07.23 10:30:00</t>
  </si>
  <si>
    <t>HU00005220572018.07.23 12:30:00</t>
  </si>
  <si>
    <t>HU00005220572018.07.23 14:30:00</t>
  </si>
  <si>
    <t>HU00005220572018.07.23 16:30:00</t>
  </si>
  <si>
    <t>HU00005220572018.07.24 10:30:00</t>
  </si>
  <si>
    <t>HU00005220572018.07.24 12:30:00</t>
  </si>
  <si>
    <t>HU00005220572018.07.24 14:30:00</t>
  </si>
  <si>
    <t>HU00005220572018.07.24 16:30:00</t>
  </si>
  <si>
    <t>HU00005220572018.07.25 10:30:00</t>
  </si>
  <si>
    <t>HU00005220572018.07.25 12:30:00</t>
  </si>
  <si>
    <t>HU00005220572018.07.25 14:30:00</t>
  </si>
  <si>
    <t>HU00005220572018.07.25 16:30:00</t>
  </si>
  <si>
    <t>HU00005220572018.07.26 10:30:00</t>
  </si>
  <si>
    <t>HU00005220572018.07.26 12:30:00</t>
  </si>
  <si>
    <t>HU00005220572018.07.26 14:30:00</t>
  </si>
  <si>
    <t>HU00005220572018.07.26 16:30:00</t>
  </si>
  <si>
    <t>HU00005220572018.07.27 10:30:00</t>
  </si>
  <si>
    <t>HU00005220572018.07.27 12:30:00</t>
  </si>
  <si>
    <t>HU00005220572018.07.27 14:30:00</t>
  </si>
  <si>
    <t>HU00005220572018.07.27 16:30:00</t>
  </si>
  <si>
    <t>HU00005220572018.07.30 10:30:00</t>
  </si>
  <si>
    <t>HU00005220572018.07.30 12:30:00</t>
  </si>
  <si>
    <t>HU00005220572018.07.30 14:30:00</t>
  </si>
  <si>
    <t>HU00005220572018.07.30 16:30:00</t>
  </si>
  <si>
    <t>HU00005220572018.07.31 10:30:00</t>
  </si>
  <si>
    <t>HU00005220572018.07.31 12:30:00</t>
  </si>
  <si>
    <t>HU00005220572018.07.31 14:30:00</t>
  </si>
  <si>
    <t>HU00005220572018.07.31 16:30:00</t>
  </si>
  <si>
    <t>HU00005220572018.08.01 10:30:00</t>
  </si>
  <si>
    <t>HU00005220572018.08.01 12:30:00</t>
  </si>
  <si>
    <t>HU00005220572018.08.01 14:30:00</t>
  </si>
  <si>
    <t>HU00005220572018.08.01 16:30:00</t>
  </si>
  <si>
    <t>HU00005220572018.08.02 10:30:00</t>
  </si>
  <si>
    <t>HU00005220572018.08.02 12:30:00</t>
  </si>
  <si>
    <t>HU00005220572018.08.02 14:30:00</t>
  </si>
  <si>
    <t>HU00005220572018.08.02 16:30:00</t>
  </si>
  <si>
    <t>HU00005220572018.08.03 10:30:00</t>
  </si>
  <si>
    <t>HU00005220572018.08.03 12:30:00</t>
  </si>
  <si>
    <t>HU00005220572018.08.03 14:30:00</t>
  </si>
  <si>
    <t>HU00005220572018.08.03 16:30:00</t>
  </si>
  <si>
    <t>HU00005220572018.08.06 10:30:00</t>
  </si>
  <si>
    <t>HU00005220572018.08.06 12:30:00</t>
  </si>
  <si>
    <t>HU00005220572018.08.06 14:30:00</t>
  </si>
  <si>
    <t>HU00005220572018.08.06 16:30:00</t>
  </si>
  <si>
    <t>HU00005220572018.08.07 10:30:00</t>
  </si>
  <si>
    <t>HU00005220572018.08.07 12:30:00</t>
  </si>
  <si>
    <t>HU00005220572018.08.07 14:30:00</t>
  </si>
  <si>
    <t>HU00005220572018.08.07 16:30:00</t>
  </si>
  <si>
    <t>HU00005220572018.08.08 10:30:00</t>
  </si>
  <si>
    <t>HU00005220572018.08.08 12:30:00</t>
  </si>
  <si>
    <t>HU00005220572018.08.08 14:30:00</t>
  </si>
  <si>
    <t>HU00005220572018.08.08 16:30:00</t>
  </si>
  <si>
    <t>2018.07.02-2018.08.15</t>
  </si>
  <si>
    <t>HU00005220652018.07.02 10:30:00</t>
  </si>
  <si>
    <t>HU00005220652018.07.02 12:30:00</t>
  </si>
  <si>
    <t>HU00005220652018.07.02 14:30:00</t>
  </si>
  <si>
    <t>HU00005220652018.07.02 16:30:00</t>
  </si>
  <si>
    <t>HU00005220652018.07.03 10:30:00</t>
  </si>
  <si>
    <t>HU00005220652018.07.03 12:30:00</t>
  </si>
  <si>
    <t>HU00005220652018.07.03 14:30:00</t>
  </si>
  <si>
    <t>HU00005220652018.07.03 16:30:00</t>
  </si>
  <si>
    <t>HU00005220652018.07.04 10:30:00</t>
  </si>
  <si>
    <t>HU00005220652018.07.04 12:30:00</t>
  </si>
  <si>
    <t>HU00005220652018.07.04 14:30:00</t>
  </si>
  <si>
    <t>HU00005220652018.07.04 16:30:00</t>
  </si>
  <si>
    <t>HU00005220652018.07.05 10:30:00</t>
  </si>
  <si>
    <t>HU00005220652018.07.05 12:30:00</t>
  </si>
  <si>
    <t>HU00005220652018.07.05 14:30:00</t>
  </si>
  <si>
    <t>HU00005220652018.07.05 16:30:00</t>
  </si>
  <si>
    <t>HU00005220652018.07.06 10:30:00</t>
  </si>
  <si>
    <t>HU00005220652018.07.06 12:30:00</t>
  </si>
  <si>
    <t>HU00005220652018.07.06 14:30:00</t>
  </si>
  <si>
    <t>HU00005220652018.07.06 16:30:00</t>
  </si>
  <si>
    <t>HU00005220652018.07.09 10:30:00</t>
  </si>
  <si>
    <t>HU00005220652018.07.09 12:30:00</t>
  </si>
  <si>
    <t>HU00005220652018.07.09 14:30:00</t>
  </si>
  <si>
    <t>HU00005220652018.07.09 16:30:00</t>
  </si>
  <si>
    <t>HU00005220652018.07.10 10:30:00</t>
  </si>
  <si>
    <t>HU00005220652018.07.10 12:30:00</t>
  </si>
  <si>
    <t>HU00005220652018.07.10 14:30:00</t>
  </si>
  <si>
    <t>HU00005220652018.07.10 16:30:00</t>
  </si>
  <si>
    <t>HU00005220652018.07.11 10:30:00</t>
  </si>
  <si>
    <t>HU00005220652018.07.11 12:30:00</t>
  </si>
  <si>
    <t>HU00005220652018.07.11 14:30:00</t>
  </si>
  <si>
    <t>HU00005220652018.07.11 16:30:00</t>
  </si>
  <si>
    <t>HU00005220652018.07.12 10:30:00</t>
  </si>
  <si>
    <t>HU00005220652018.07.12 12:30:00</t>
  </si>
  <si>
    <t>HU00005220652018.07.12 14:30:00</t>
  </si>
  <si>
    <t>HU00005220652018.07.12 16:30:00</t>
  </si>
  <si>
    <t>HU00005220652018.07.13 10:30:00</t>
  </si>
  <si>
    <t>HU00005220652018.07.13 12:30:00</t>
  </si>
  <si>
    <t>HU00005220652018.07.13 14:30:00</t>
  </si>
  <si>
    <t>HU00005220652018.07.13 16:30:00</t>
  </si>
  <si>
    <t>HU00005220652018.07.16 10:30:00</t>
  </si>
  <si>
    <t>HU00005220652018.07.16 12:30:00</t>
  </si>
  <si>
    <t>HU00005220652018.07.16 14:30:00</t>
  </si>
  <si>
    <t>HU00005220652018.07.16 16:30:00</t>
  </si>
  <si>
    <t>HU00005220652018.07.17 10:30:00</t>
  </si>
  <si>
    <t>HU00005220652018.07.17 12:30:00</t>
  </si>
  <si>
    <t>HU00005220652018.07.17 14:30:00</t>
  </si>
  <si>
    <t>HU00005220652018.07.17 16:30:00</t>
  </si>
  <si>
    <t>HU00005220652018.07.18 10:30:00</t>
  </si>
  <si>
    <t>HU00005220652018.07.18 12:30:00</t>
  </si>
  <si>
    <t>HU00005220652018.07.18 14:30:00</t>
  </si>
  <si>
    <t>HU00005220652018.07.18 16:30:00</t>
  </si>
  <si>
    <t>HU00005220652018.07.19 10:30:00</t>
  </si>
  <si>
    <t>HU00005220652018.07.19 12:30:00</t>
  </si>
  <si>
    <t>HU00005220652018.07.19 14:30:00</t>
  </si>
  <si>
    <t>HU00005220652018.07.19 16:30:00</t>
  </si>
  <si>
    <t>HU00005220652018.07.20 10:30:00</t>
  </si>
  <si>
    <t>HU00005220652018.07.20 12:30:00</t>
  </si>
  <si>
    <t>HU00005220652018.07.20 14:30:00</t>
  </si>
  <si>
    <t>HU00005220652018.07.20 16:30:00</t>
  </si>
  <si>
    <t>HU00005220652018.07.23 10:30:00</t>
  </si>
  <si>
    <t>HU00005220652018.07.23 12:30:00</t>
  </si>
  <si>
    <t>HU00005220652018.07.23 14:30:00</t>
  </si>
  <si>
    <t>HU00005220652018.07.23 16:30:00</t>
  </si>
  <si>
    <t>HU00005220652018.07.24 10:30:00</t>
  </si>
  <si>
    <t>HU00005220652018.07.24 12:30:00</t>
  </si>
  <si>
    <t>HU00005220652018.07.24 14:30:00</t>
  </si>
  <si>
    <t>HU00005220652018.07.24 16:30:00</t>
  </si>
  <si>
    <t>HU00005220652018.07.25 10:30:00</t>
  </si>
  <si>
    <t>HU00005220652018.07.25 12:30:00</t>
  </si>
  <si>
    <t>HU00005220652018.07.25 14:30:00</t>
  </si>
  <si>
    <t>HU00005220652018.07.25 16:30:00</t>
  </si>
  <si>
    <t>HU00005220652018.07.26 10:30:00</t>
  </si>
  <si>
    <t>HU00005220652018.07.26 12:30:00</t>
  </si>
  <si>
    <t>HU00005220652018.07.26 14:30:00</t>
  </si>
  <si>
    <t>HU00005220652018.07.26 16:30:00</t>
  </si>
  <si>
    <t>HU00005220652018.07.27 10:30:00</t>
  </si>
  <si>
    <t>HU00005220652018.07.27 12:30:00</t>
  </si>
  <si>
    <t>HU00005220652018.07.27 14:30:00</t>
  </si>
  <si>
    <t>HU00005220652018.07.27 16:30:00</t>
  </si>
  <si>
    <t>HU00005220652018.07.30 10:30:00</t>
  </si>
  <si>
    <t>HU00005220652018.07.30 12:30:00</t>
  </si>
  <si>
    <t>HU00005220652018.07.30 14:30:00</t>
  </si>
  <si>
    <t>HU00005220652018.07.30 16:30:00</t>
  </si>
  <si>
    <t>HU00005220652018.07.31 10:30:00</t>
  </si>
  <si>
    <t>HU00005220652018.07.31 12:30:00</t>
  </si>
  <si>
    <t>HU00005220652018.07.31 14:30:00</t>
  </si>
  <si>
    <t>HU00005220652018.07.31 16:30:00</t>
  </si>
  <si>
    <t>HU00005220652018.08.01 10:30:00</t>
  </si>
  <si>
    <t>HU00005220652018.08.01 12:30:00</t>
  </si>
  <si>
    <t>HU00005220652018.08.01 14:30:00</t>
  </si>
  <si>
    <t>HU00005220652018.08.01 16:30:00</t>
  </si>
  <si>
    <t>HU00005220652018.08.02 10:30:00</t>
  </si>
  <si>
    <t>HU00005220652018.08.02 12:30:00</t>
  </si>
  <si>
    <t>HU00005220652018.08.02 14:30:00</t>
  </si>
  <si>
    <t>HU00005220652018.08.02 16:30:00</t>
  </si>
  <si>
    <t>HU00005220652018.08.03 10:30:00</t>
  </si>
  <si>
    <t>HU00005220652018.08.03 12:30:00</t>
  </si>
  <si>
    <t>HU00005220652018.08.03 14:30:00</t>
  </si>
  <si>
    <t>HU00005220652018.08.03 16:30:00</t>
  </si>
  <si>
    <t>HU00005220652018.08.06 10:30:00</t>
  </si>
  <si>
    <t>HU00005220652018.08.06 12:30:00</t>
  </si>
  <si>
    <t>HU00005220652018.08.06 14:30:00</t>
  </si>
  <si>
    <t>HU00005220652018.08.06 16:30:00</t>
  </si>
  <si>
    <t>HU00005220652018.08.07 10:30:00</t>
  </si>
  <si>
    <t>HU00005220652018.08.07 12:30:00</t>
  </si>
  <si>
    <t>HU00005220652018.08.07 14:30:00</t>
  </si>
  <si>
    <t>HU00005220652018.08.07 16:30:00</t>
  </si>
  <si>
    <t>HU00005220652018.08.08 10:30:00</t>
  </si>
  <si>
    <t>HU00005220652018.08.08 12:30:00</t>
  </si>
  <si>
    <t>HU00005220652018.08.08 14:30:00</t>
  </si>
  <si>
    <t>HU00005220652018.08.08 16:30:00</t>
  </si>
  <si>
    <t>HU00005220652018.08.09 10:30:00</t>
  </si>
  <si>
    <t>HU00005220652018.08.09 12:30:00</t>
  </si>
  <si>
    <t>HU00005220652018.08.09 14:30:00</t>
  </si>
  <si>
    <t>HU00005220652018.08.09 16:30:00</t>
  </si>
  <si>
    <t>HU00005220652018.08.10 10:30:00</t>
  </si>
  <si>
    <t>HU00005220652018.08.10 12:30:00</t>
  </si>
  <si>
    <t>HU00005220652018.08.10 14:30:00</t>
  </si>
  <si>
    <t>HU00005220652018.08.10 16:30:00</t>
  </si>
  <si>
    <t>HU00005220652018.08.13 10:30:00</t>
  </si>
  <si>
    <t>HU00005220652018.08.13 12:30:00</t>
  </si>
  <si>
    <t>HU00005220652018.08.13 14:30:00</t>
  </si>
  <si>
    <t>HU00005220652018.08.13 16:30:00</t>
  </si>
  <si>
    <t>HU00005220652018.08.14 10:30:00</t>
  </si>
  <si>
    <t>HU00005220652018.08.14 12:30:00</t>
  </si>
  <si>
    <t>HU00005220652018.08.14 14:30:00</t>
  </si>
  <si>
    <t>HU00005220652018.08.14 16:30:00</t>
  </si>
  <si>
    <t>HU00005220652018.08.15 10:30:00</t>
  </si>
  <si>
    <t>HU00005220652018.08.15 12:30:00</t>
  </si>
  <si>
    <t>HU00005220652018.08.15 14:30:00</t>
  </si>
  <si>
    <t>HU00005220652018.08.15 16:30:00</t>
  </si>
  <si>
    <t>2018.07.02-2018.08.22</t>
  </si>
  <si>
    <t>2018.07.02-2018.08.29</t>
  </si>
  <si>
    <t>2018.07.02-2018.09.05</t>
  </si>
  <si>
    <t>HU00005220992018.07.02 10:30:00</t>
  </si>
  <si>
    <t>HU00005220992018.07.02 12:30:00</t>
  </si>
  <si>
    <t>HU00005220992018.07.02 14:30:00</t>
  </si>
  <si>
    <t>HU00005220992018.07.02 16:30:00</t>
  </si>
  <si>
    <t>HU00005220992018.07.03 10:30:00</t>
  </si>
  <si>
    <t>HU00005220992018.07.03 12:30:00</t>
  </si>
  <si>
    <t>HU00005220992018.07.03 14:30:00</t>
  </si>
  <si>
    <t>HU00005220992018.07.03 16:30:00</t>
  </si>
  <si>
    <t>HU00005220992018.07.04 10:30:00</t>
  </si>
  <si>
    <t>HU00005220992018.07.04 12:30:00</t>
  </si>
  <si>
    <t>HU00005220992018.07.04 14:30:00</t>
  </si>
  <si>
    <t>HU00005220992018.07.04 16:30:00</t>
  </si>
  <si>
    <t>HU00005220992018.07.05 10:30:00</t>
  </si>
  <si>
    <t>HU00005220992018.07.05 12:30:00</t>
  </si>
  <si>
    <t>HU00005220992018.07.05 14:30:00</t>
  </si>
  <si>
    <t>HU00005220992018.07.05 16:30:00</t>
  </si>
  <si>
    <t>HU00005220992018.07.06 10:30:00</t>
  </si>
  <si>
    <t>HU00005220992018.07.06 12:30:00</t>
  </si>
  <si>
    <t>HU00005220992018.07.06 14:30:00</t>
  </si>
  <si>
    <t>HU00005220992018.07.06 16:30:00</t>
  </si>
  <si>
    <t>HU00005220992018.07.09 10:30:00</t>
  </si>
  <si>
    <t>HU00005220992018.07.09 12:30:00</t>
  </si>
  <si>
    <t>HU00005220992018.07.09 14:30:00</t>
  </si>
  <si>
    <t>HU00005220992018.07.09 16:30:00</t>
  </si>
  <si>
    <t>HU00005220992018.07.10 10:30:00</t>
  </si>
  <si>
    <t>HU00005220992018.07.10 12:30:00</t>
  </si>
  <si>
    <t>HU00005220992018.07.10 14:30:00</t>
  </si>
  <si>
    <t>HU00005220992018.07.10 16:30:00</t>
  </si>
  <si>
    <t>HU00005220992018.07.11 10:30:00</t>
  </si>
  <si>
    <t>HU00005220992018.07.11 12:30:00</t>
  </si>
  <si>
    <t>HU00005220992018.07.11 14:30:00</t>
  </si>
  <si>
    <t>HU00005220992018.07.11 16:30:00</t>
  </si>
  <si>
    <t>HU00005220992018.07.12 10:30:00</t>
  </si>
  <si>
    <t>HU00005220992018.07.12 12:30:00</t>
  </si>
  <si>
    <t>HU00005220992018.07.12 14:30:00</t>
  </si>
  <si>
    <t>HU00005220992018.07.12 16:30:00</t>
  </si>
  <si>
    <t>HU00005220992018.07.13 10:30:00</t>
  </si>
  <si>
    <t>HU00005220992018.07.13 12:30:00</t>
  </si>
  <si>
    <t>HU00005220992018.07.13 14:30:00</t>
  </si>
  <si>
    <t>HU00005220992018.07.13 16:30:00</t>
  </si>
  <si>
    <t>HU00005220992018.07.16 10:30:00</t>
  </si>
  <si>
    <t>HU00005220992018.07.16 12:30:00</t>
  </si>
  <si>
    <t>HU00005220992018.07.16 14:30:00</t>
  </si>
  <si>
    <t>HU00005220992018.07.16 16:30:00</t>
  </si>
  <si>
    <t>HU00005220992018.07.17 10:30:00</t>
  </si>
  <si>
    <t>HU00005220992018.07.17 12:30:00</t>
  </si>
  <si>
    <t>HU00005220992018.07.17 14:30:00</t>
  </si>
  <si>
    <t>HU00005220992018.07.17 16:30:00</t>
  </si>
  <si>
    <t>HU00005220992018.07.18 10:30:00</t>
  </si>
  <si>
    <t>HU00005220992018.07.18 12:30:00</t>
  </si>
  <si>
    <t>HU00005220992018.07.18 14:30:00</t>
  </si>
  <si>
    <t>HU00005220992018.07.18 16:30:00</t>
  </si>
  <si>
    <t>HU00005220992018.07.19 10:30:00</t>
  </si>
  <si>
    <t>HU00005220992018.07.19 12:30:00</t>
  </si>
  <si>
    <t>HU00005220992018.07.19 14:30:00</t>
  </si>
  <si>
    <t>HU00005220992018.07.19 16:30:00</t>
  </si>
  <si>
    <t>HU00005220992018.07.20 10:30:00</t>
  </si>
  <si>
    <t>HU00005220992018.07.20 12:30:00</t>
  </si>
  <si>
    <t>HU00005220992018.07.20 14:30:00</t>
  </si>
  <si>
    <t>HU00005220992018.07.20 16:30:00</t>
  </si>
  <si>
    <t>HU00005220992018.07.23 10:30:00</t>
  </si>
  <si>
    <t>HU00005220992018.07.23 12:30:00</t>
  </si>
  <si>
    <t>HU00005220992018.07.23 14:30:00</t>
  </si>
  <si>
    <t>HU00005220992018.07.23 16:30:00</t>
  </si>
  <si>
    <t>HU00005220992018.07.24 10:30:00</t>
  </si>
  <si>
    <t>HU00005220992018.07.24 12:30:00</t>
  </si>
  <si>
    <t>HU00005220992018.07.24 14:30:00</t>
  </si>
  <si>
    <t>HU00005220992018.07.24 16:30:00</t>
  </si>
  <si>
    <t>HU00005220992018.07.25 10:30:00</t>
  </si>
  <si>
    <t>HU00005220992018.07.25 12:30:00</t>
  </si>
  <si>
    <t>HU00005220992018.07.25 14:30:00</t>
  </si>
  <si>
    <t>HU00005220992018.07.25 16:30:00</t>
  </si>
  <si>
    <t>HU00005220992018.07.26 10:30:00</t>
  </si>
  <si>
    <t>HU00005220992018.07.26 12:30:00</t>
  </si>
  <si>
    <t>HU00005220992018.07.26 14:30:00</t>
  </si>
  <si>
    <t>HU00005220992018.07.26 16:30:00</t>
  </si>
  <si>
    <t>HU00005220992018.07.27 10:30:00</t>
  </si>
  <si>
    <t>HU00005220992018.07.27 12:30:00</t>
  </si>
  <si>
    <t>HU00005220992018.07.27 14:30:00</t>
  </si>
  <si>
    <t>HU00005220992018.07.27 16:30:00</t>
  </si>
  <si>
    <t>HU00005220992018.07.30 10:30:00</t>
  </si>
  <si>
    <t>HU00005220992018.07.30 12:30:00</t>
  </si>
  <si>
    <t>HU00005220992018.07.30 14:30:00</t>
  </si>
  <si>
    <t>HU00005220992018.07.30 16:30:00</t>
  </si>
  <si>
    <t>HU00005220992018.07.31 10:30:00</t>
  </si>
  <si>
    <t>HU00005220992018.07.31 12:30:00</t>
  </si>
  <si>
    <t>HU00005220992018.07.31 14:30:00</t>
  </si>
  <si>
    <t>HU00005220992018.07.31 16:30:00</t>
  </si>
  <si>
    <t>HU00005220992018.08.01 10:30:00</t>
  </si>
  <si>
    <t>HU00005220992018.08.01 12:30:00</t>
  </si>
  <si>
    <t>HU00005220992018.08.01 14:30:00</t>
  </si>
  <si>
    <t>HU00005220992018.08.01 16:30:00</t>
  </si>
  <si>
    <t>HU00005220992018.08.02 10:30:00</t>
  </si>
  <si>
    <t>HU00005220992018.08.02 12:30:00</t>
  </si>
  <si>
    <t>HU00005220992018.08.02 14:30:00</t>
  </si>
  <si>
    <t>HU00005220992018.08.02 16:30:00</t>
  </si>
  <si>
    <t>HU00005220992018.08.03 10:30:00</t>
  </si>
  <si>
    <t>HU00005220992018.08.03 12:30:00</t>
  </si>
  <si>
    <t>HU00005220992018.08.03 14:30:00</t>
  </si>
  <si>
    <t>HU00005220992018.08.03 16:30:00</t>
  </si>
  <si>
    <t>HU00005220992018.08.06 10:30:00</t>
  </si>
  <si>
    <t>HU00005220992018.08.06 12:30:00</t>
  </si>
  <si>
    <t>HU00005220992018.08.06 14:30:00</t>
  </si>
  <si>
    <t>HU00005220992018.08.06 16:30:00</t>
  </si>
  <si>
    <t>HU00005220992018.08.07 10:30:00</t>
  </si>
  <si>
    <t>HU00005220992018.08.07 12:30:00</t>
  </si>
  <si>
    <t>HU00005220992018.08.07 14:30:00</t>
  </si>
  <si>
    <t>HU00005220992018.08.07 16:30:00</t>
  </si>
  <si>
    <t>HU00005220992018.08.08 10:30:00</t>
  </si>
  <si>
    <t>HU00005220992018.08.08 12:30:00</t>
  </si>
  <si>
    <t>HU00005220992018.08.08 14:30:00</t>
  </si>
  <si>
    <t>HU00005220992018.08.08 16:30:00</t>
  </si>
  <si>
    <t>HU00005220992018.08.09 10:30:00</t>
  </si>
  <si>
    <t>HU00005220992018.08.09 12:30:00</t>
  </si>
  <si>
    <t>HU00005220992018.08.09 14:30:00</t>
  </si>
  <si>
    <t>HU00005220992018.08.09 16:30:00</t>
  </si>
  <si>
    <t>HU00005220992018.08.10 10:30:00</t>
  </si>
  <si>
    <t>HU00005220992018.08.10 12:30:00</t>
  </si>
  <si>
    <t>HU00005220992018.08.10 14:30:00</t>
  </si>
  <si>
    <t>HU00005220992018.08.10 16:30:00</t>
  </si>
  <si>
    <t>HU00005220992018.08.13 10:30:00</t>
  </si>
  <si>
    <t>HU00005220992018.08.13 12:30:00</t>
  </si>
  <si>
    <t>HU00005220992018.08.13 14:30:00</t>
  </si>
  <si>
    <t>HU00005220992018.08.13 16:30:00</t>
  </si>
  <si>
    <t>HU00005220992018.08.14 10:30:00</t>
  </si>
  <si>
    <t>HU00005220992018.08.14 12:30:00</t>
  </si>
  <si>
    <t>HU00005220992018.08.14 14:30:00</t>
  </si>
  <si>
    <t>HU00005220992018.08.14 16:30:00</t>
  </si>
  <si>
    <t>HU00005220992018.08.15 10:30:00</t>
  </si>
  <si>
    <t>HU00005220992018.08.15 12:30:00</t>
  </si>
  <si>
    <t>HU00005220992018.08.15 14:30:00</t>
  </si>
  <si>
    <t>HU00005220992018.08.15 16:30:00</t>
  </si>
  <si>
    <t>HU00005220992018.08.16 10:30:00</t>
  </si>
  <si>
    <t>HU00005220992018.08.16 12:30:00</t>
  </si>
  <si>
    <t>HU00005220992018.08.16 14:30:00</t>
  </si>
  <si>
    <t>HU00005220992018.08.16 16:30:00</t>
  </si>
  <si>
    <t>HU00005220992018.08.17 10:30:00</t>
  </si>
  <si>
    <t>HU00005220992018.08.17 12:30:00</t>
  </si>
  <si>
    <t>HU00005220992018.08.17 14:30:00</t>
  </si>
  <si>
    <t>HU00005220992018.08.17 16:30:00</t>
  </si>
  <si>
    <t>HU00005220992018.08.21 10:30:00</t>
  </si>
  <si>
    <t>HU00005220992018.08.21 12:30:00</t>
  </si>
  <si>
    <t>HU00005220992018.08.21 14:30:00</t>
  </si>
  <si>
    <t>HU00005220992018.08.21 16:30:00</t>
  </si>
  <si>
    <t>HU00005220992018.08.22 10:30:00</t>
  </si>
  <si>
    <t>HU00005220992018.08.22 12:30:00</t>
  </si>
  <si>
    <t>HU00005220992018.08.22 14:30:00</t>
  </si>
  <si>
    <t>HU00005220992018.08.22 16:30:00</t>
  </si>
  <si>
    <t>HU00005220992018.08.23 10:30:00</t>
  </si>
  <si>
    <t>HU00005220992018.08.23 12:30:00</t>
  </si>
  <si>
    <t>HU00005220992018.08.23 14:30:00</t>
  </si>
  <si>
    <t>HU00005220992018.08.23 16:30:00</t>
  </si>
  <si>
    <t>HU00005220992018.08.24 10:30:00</t>
  </si>
  <si>
    <t>HU00005220992018.08.24 12:30:00</t>
  </si>
  <si>
    <t>HU00005220992018.08.24 14:30:00</t>
  </si>
  <si>
    <t>HU00005220992018.08.24 16:30:00</t>
  </si>
  <si>
    <t>HU00005220992018.08.27 10:30:00</t>
  </si>
  <si>
    <t>HU00005220992018.08.27 12:30:00</t>
  </si>
  <si>
    <t>HU00005220992018.08.27 14:30:00</t>
  </si>
  <si>
    <t>HU00005220992018.08.27 16:30:00</t>
  </si>
  <si>
    <t>HU00005220992018.08.28 10:30:00</t>
  </si>
  <si>
    <t>HU00005220992018.08.28 12:30:00</t>
  </si>
  <si>
    <t>HU00005220992018.08.28 14:30:00</t>
  </si>
  <si>
    <t>HU00005220992018.08.28 16:30:00</t>
  </si>
  <si>
    <t>HU00005220992018.08.29 10:30:00</t>
  </si>
  <si>
    <t>HU00005220992018.08.29 12:30:00</t>
  </si>
  <si>
    <t>HU00005220992018.08.29 14:30:00</t>
  </si>
  <si>
    <t>HU00005220992018.08.29 16:30:00</t>
  </si>
  <si>
    <t>HU00005220992018.08.30 10:30:00</t>
  </si>
  <si>
    <t>HU00005220992018.08.30 12:30:00</t>
  </si>
  <si>
    <t>HU00005220992018.08.30 14:30:00</t>
  </si>
  <si>
    <t>HU00005220992018.08.30 16:30:00</t>
  </si>
  <si>
    <t>HU00005220992018.08.31 10:30:00</t>
  </si>
  <si>
    <t>HU00005220992018.08.31 12:30:00</t>
  </si>
  <si>
    <t>HU00005220992018.08.31 14:30:00</t>
  </si>
  <si>
    <t>HU00005220992018.08.31 16:30:00</t>
  </si>
  <si>
    <t>HU00005220992018.09.03 10:30:00</t>
  </si>
  <si>
    <t>HU00005220992018.09.03 12:30:00</t>
  </si>
  <si>
    <t>HU00005220992018.09.03 14:30:00</t>
  </si>
  <si>
    <t>HU00005220992018.09.03 16:30:00</t>
  </si>
  <si>
    <t>HU00005220992018.09.04 10:30:00</t>
  </si>
  <si>
    <t>HU00005220992018.09.04 12:30:00</t>
  </si>
  <si>
    <t>HU00005220992018.09.04 14:30:00</t>
  </si>
  <si>
    <t>HU00005220992018.09.04 16:30:00</t>
  </si>
  <si>
    <t>HU00005220992018.09.05 10:30:00</t>
  </si>
  <si>
    <t>HU00005220992018.09.05 12:30:00</t>
  </si>
  <si>
    <t>HU00005220992018.09.05 14:30:00</t>
  </si>
  <si>
    <t>HU00005220992018.09.05 16:30:00</t>
  </si>
  <si>
    <t>2018.07.02-2018.09.26</t>
  </si>
  <si>
    <t>HU00005217452018.07.02 10:30:00</t>
  </si>
  <si>
    <t>HU00005217452018.07.02 12:30:00</t>
  </si>
  <si>
    <t>HU00005217452018.07.02 14:30:00</t>
  </si>
  <si>
    <t>HU00005217452018.07.02 16:30:00</t>
  </si>
  <si>
    <t>HU00005217452018.07.03 10:30:00</t>
  </si>
  <si>
    <t>HU00005217452018.07.03 12:30:00</t>
  </si>
  <si>
    <t>HU00005217452018.07.03 14:30:00</t>
  </si>
  <si>
    <t>HU00005217452018.07.03 16:30:00</t>
  </si>
  <si>
    <t>HU00005217452018.07.04 10:30:00</t>
  </si>
  <si>
    <t>HU00005217452018.07.04 12:30:00</t>
  </si>
  <si>
    <t>HU00005217452018.07.04 14:30:00</t>
  </si>
  <si>
    <t>HU00005217452018.07.04 16:30:00</t>
  </si>
  <si>
    <t>HU00005217452018.07.05 10:30:00</t>
  </si>
  <si>
    <t>HU00005217452018.07.05 12:30:00</t>
  </si>
  <si>
    <t>HU00005217452018.07.05 14:30:00</t>
  </si>
  <si>
    <t>HU00005217452018.07.05 16:30:00</t>
  </si>
  <si>
    <t>HU00005217452018.07.06 10:30:00</t>
  </si>
  <si>
    <t>HU00005217452018.07.06 12:30:00</t>
  </si>
  <si>
    <t>HU00005217452018.07.06 14:30:00</t>
  </si>
  <si>
    <t>HU00005217452018.07.06 16:30:00</t>
  </si>
  <si>
    <t>HU00005217452018.07.09 10:30:00</t>
  </si>
  <si>
    <t>HU00005217452018.07.09 12:30:00</t>
  </si>
  <si>
    <t>HU00005217452018.07.09 14:30:00</t>
  </si>
  <si>
    <t>HU00005217452018.07.09 16:30:00</t>
  </si>
  <si>
    <t>HU00005217452018.07.10 10:30:00</t>
  </si>
  <si>
    <t>HU00005217452018.07.10 12:30:00</t>
  </si>
  <si>
    <t>HU00005217452018.07.10 14:30:00</t>
  </si>
  <si>
    <t>HU00005217452018.07.10 16:30:00</t>
  </si>
  <si>
    <t>HU00005217452018.07.11 10:30:00</t>
  </si>
  <si>
    <t>HU00005217452018.07.11 12:30:00</t>
  </si>
  <si>
    <t>HU00005217452018.07.11 14:30:00</t>
  </si>
  <si>
    <t>HU00005217452018.07.11 16:30:00</t>
  </si>
  <si>
    <t>HU00005217452018.07.12 10:30:00</t>
  </si>
  <si>
    <t>HU00005217452018.07.12 12:30:00</t>
  </si>
  <si>
    <t>HU00005217452018.07.12 14:30:00</t>
  </si>
  <si>
    <t>HU00005217452018.07.12 16:30:00</t>
  </si>
  <si>
    <t>HU00005217452018.07.13 10:30:00</t>
  </si>
  <si>
    <t>HU00005217452018.07.13 12:30:00</t>
  </si>
  <si>
    <t>HU00005217452018.07.13 14:30:00</t>
  </si>
  <si>
    <t>HU00005217452018.07.13 16:30:00</t>
  </si>
  <si>
    <t>HU00005217452018.07.16 10:30:00</t>
  </si>
  <si>
    <t>HU00005217452018.07.16 12:30:00</t>
  </si>
  <si>
    <t>HU00005217452018.07.16 14:30:00</t>
  </si>
  <si>
    <t>HU00005217452018.07.16 16:30:00</t>
  </si>
  <si>
    <t>HU00005217452018.07.17 10:30:00</t>
  </si>
  <si>
    <t>HU00005217452018.07.17 12:30:00</t>
  </si>
  <si>
    <t>HU00005217452018.07.17 14:30:00</t>
  </si>
  <si>
    <t>HU00005217452018.07.17 16:30:00</t>
  </si>
  <si>
    <t>HU00005217452018.07.18 10:30:00</t>
  </si>
  <si>
    <t>HU00005217452018.07.18 12:30:00</t>
  </si>
  <si>
    <t>HU00005217452018.07.18 14:30:00</t>
  </si>
  <si>
    <t>HU00005217452018.07.18 16:30:00</t>
  </si>
  <si>
    <t>HU00005217452018.07.19 10:30:00</t>
  </si>
  <si>
    <t>HU00005217452018.07.19 12:30:00</t>
  </si>
  <si>
    <t>HU00005217452018.07.19 14:30:00</t>
  </si>
  <si>
    <t>HU00005217452018.07.19 16:30:00</t>
  </si>
  <si>
    <t>HU00005217452018.07.20 10:30:00</t>
  </si>
  <si>
    <t>HU00005217452018.07.20 12:30:00</t>
  </si>
  <si>
    <t>HU00005217452018.07.20 14:30:00</t>
  </si>
  <si>
    <t>HU00005217452018.07.20 16:30:00</t>
  </si>
  <si>
    <t>HU00005217452018.07.23 10:30:00</t>
  </si>
  <si>
    <t>HU00005217452018.07.23 12:30:00</t>
  </si>
  <si>
    <t>HU00005217452018.07.23 14:30:00</t>
  </si>
  <si>
    <t>HU00005217452018.07.23 16:30:00</t>
  </si>
  <si>
    <t>HU00005217452018.07.24 10:30:00</t>
  </si>
  <si>
    <t>HU00005217452018.07.24 12:30:00</t>
  </si>
  <si>
    <t>HU00005217452018.07.24 14:30:00</t>
  </si>
  <si>
    <t>HU00005217452018.07.24 16:30:00</t>
  </si>
  <si>
    <t>HU00005217452018.07.25 10:30:00</t>
  </si>
  <si>
    <t>HU00005217452018.07.25 12:30:00</t>
  </si>
  <si>
    <t>HU00005217452018.07.25 14:30:00</t>
  </si>
  <si>
    <t>HU00005217452018.07.25 16:30:00</t>
  </si>
  <si>
    <t>HU00005217452018.07.26 10:30:00</t>
  </si>
  <si>
    <t>HU00005217452018.07.26 12:30:00</t>
  </si>
  <si>
    <t>HU00005217452018.07.26 14:30:00</t>
  </si>
  <si>
    <t>HU00005217452018.07.26 16:30:00</t>
  </si>
  <si>
    <t>HU00005217452018.07.27 10:30:00</t>
  </si>
  <si>
    <t>HU00005217452018.07.27 12:30:00</t>
  </si>
  <si>
    <t>HU00005217452018.07.27 14:30:00</t>
  </si>
  <si>
    <t>HU00005217452018.07.27 16:30:00</t>
  </si>
  <si>
    <t>HU00005217452018.07.30 10:30:00</t>
  </si>
  <si>
    <t>HU00005217452018.07.30 12:30:00</t>
  </si>
  <si>
    <t>HU00005217452018.07.30 14:30:00</t>
  </si>
  <si>
    <t>HU00005217452018.07.30 16:30:00</t>
  </si>
  <si>
    <t>HU00005217452018.07.31 10:30:00</t>
  </si>
  <si>
    <t>HU00005217452018.07.31 12:30:00</t>
  </si>
  <si>
    <t>HU00005217452018.07.31 14:30:00</t>
  </si>
  <si>
    <t>HU00005217452018.07.31 16:30:00</t>
  </si>
  <si>
    <t>HU00005217452018.08.01 10:30:00</t>
  </si>
  <si>
    <t>HU00005217452018.08.01 12:30:00</t>
  </si>
  <si>
    <t>HU00005217452018.08.01 14:30:00</t>
  </si>
  <si>
    <t>HU00005217452018.08.01 16:30:00</t>
  </si>
  <si>
    <t>HU00005217452018.08.02 10:30:00</t>
  </si>
  <si>
    <t>HU00005217452018.08.02 12:30:00</t>
  </si>
  <si>
    <t>HU00005217452018.08.02 14:30:00</t>
  </si>
  <si>
    <t>HU00005217452018.08.02 16:30:00</t>
  </si>
  <si>
    <t>HU00005217452018.08.03 10:30:00</t>
  </si>
  <si>
    <t>HU00005217452018.08.03 12:30:00</t>
  </si>
  <si>
    <t>HU00005217452018.08.03 14:30:00</t>
  </si>
  <si>
    <t>HU00005217452018.08.03 16:30:00</t>
  </si>
  <si>
    <t>HU00005217452018.08.06 10:30:00</t>
  </si>
  <si>
    <t>HU00005217452018.08.06 12:30:00</t>
  </si>
  <si>
    <t>HU00005217452018.08.06 14:30:00</t>
  </si>
  <si>
    <t>HU00005217452018.08.06 16:30:00</t>
  </si>
  <si>
    <t>HU00005217452018.08.07 10:30:00</t>
  </si>
  <si>
    <t>HU00005217452018.08.07 12:30:00</t>
  </si>
  <si>
    <t>HU00005217452018.08.07 14:30:00</t>
  </si>
  <si>
    <t>HU00005217452018.08.07 16:30:00</t>
  </si>
  <si>
    <t>HU00005217452018.08.08 10:30:00</t>
  </si>
  <si>
    <t>HU00005217452018.08.08 12:30:00</t>
  </si>
  <si>
    <t>HU00005217452018.08.08 14:30:00</t>
  </si>
  <si>
    <t>HU00005217452018.08.08 16:30:00</t>
  </si>
  <si>
    <t>HU00005217452018.08.09 10:30:00</t>
  </si>
  <si>
    <t>HU00005217452018.08.09 12:30:00</t>
  </si>
  <si>
    <t>HU00005217452018.08.09 14:30:00</t>
  </si>
  <si>
    <t>HU00005217452018.08.09 16:30:00</t>
  </si>
  <si>
    <t>HU00005217452018.08.10 10:30:00</t>
  </si>
  <si>
    <t>HU00005217452018.08.10 12:30:00</t>
  </si>
  <si>
    <t>HU00005217452018.08.10 14:30:00</t>
  </si>
  <si>
    <t>HU00005217452018.08.10 16:30:00</t>
  </si>
  <si>
    <t>HU00005217452018.08.13 10:30:00</t>
  </si>
  <si>
    <t>HU00005217452018.08.13 12:30:00</t>
  </si>
  <si>
    <t>HU00005217452018.08.13 14:30:00</t>
  </si>
  <si>
    <t>HU00005217452018.08.13 16:30:00</t>
  </si>
  <si>
    <t>HU00005217452018.08.14 10:30:00</t>
  </si>
  <si>
    <t>HU00005217452018.08.14 12:30:00</t>
  </si>
  <si>
    <t>HU00005217452018.08.14 14:30:00</t>
  </si>
  <si>
    <t>HU00005217452018.08.14 16:30:00</t>
  </si>
  <si>
    <t>HU00005217452018.08.15 10:30:00</t>
  </si>
  <si>
    <t>HU00005217452018.08.15 12:30:00</t>
  </si>
  <si>
    <t>HU00005217452018.08.15 14:30:00</t>
  </si>
  <si>
    <t>HU00005217452018.08.15 16:30:00</t>
  </si>
  <si>
    <t>HU00005217452018.08.16 10:30:00</t>
  </si>
  <si>
    <t>HU00005217452018.08.16 12:30:00</t>
  </si>
  <si>
    <t>HU00005217452018.08.16 14:30:00</t>
  </si>
  <si>
    <t>HU00005217452018.08.16 16:30:00</t>
  </si>
  <si>
    <t>HU00005217452018.08.17 10:30:00</t>
  </si>
  <si>
    <t>HU00005217452018.08.17 12:30:00</t>
  </si>
  <si>
    <t>HU00005217452018.08.17 14:30:00</t>
  </si>
  <si>
    <t>HU00005217452018.08.17 16:30:00</t>
  </si>
  <si>
    <t>HU00005217452018.08.21 10:30:00</t>
  </si>
  <si>
    <t>HU00005217452018.08.21 12:30:00</t>
  </si>
  <si>
    <t>HU00005217452018.08.21 14:30:00</t>
  </si>
  <si>
    <t>HU00005217452018.08.21 16:30:00</t>
  </si>
  <si>
    <t>HU00005217452018.08.22 10:30:00</t>
  </si>
  <si>
    <t>HU00005217452018.08.22 12:30:00</t>
  </si>
  <si>
    <t>HU00005217452018.08.22 14:30:00</t>
  </si>
  <si>
    <t>HU00005217452018.08.22 16:30:00</t>
  </si>
  <si>
    <t>HU00005217452018.08.23 10:30:00</t>
  </si>
  <si>
    <t>HU00005217452018.08.23 12:30:00</t>
  </si>
  <si>
    <t>HU00005217452018.08.23 14:30:00</t>
  </si>
  <si>
    <t>HU00005217452018.08.23 16:30:00</t>
  </si>
  <si>
    <t>HU00005217452018.08.24 10:30:00</t>
  </si>
  <si>
    <t>HU00005217452018.08.24 12:30:00</t>
  </si>
  <si>
    <t>HU00005217452018.08.24 14:30:00</t>
  </si>
  <si>
    <t>HU00005217452018.08.24 16:30:00</t>
  </si>
  <si>
    <t>HU00005217452018.08.27 10:30:00</t>
  </si>
  <si>
    <t>HU00005217452018.08.27 12:30:00</t>
  </si>
  <si>
    <t>HU00005217452018.08.27 14:30:00</t>
  </si>
  <si>
    <t>HU00005217452018.08.27 16:30:00</t>
  </si>
  <si>
    <t>HU00005217452018.08.28 10:30:00</t>
  </si>
  <si>
    <t>HU00005217452018.08.28 12:30:00</t>
  </si>
  <si>
    <t>HU00005217452018.08.28 14:30:00</t>
  </si>
  <si>
    <t>HU00005217452018.08.28 16:30:00</t>
  </si>
  <si>
    <t>HU00005217452018.08.29 10:30:00</t>
  </si>
  <si>
    <t>HU00005217452018.08.29 12:30:00</t>
  </si>
  <si>
    <t>HU00005217452018.08.29 14:30:00</t>
  </si>
  <si>
    <t>HU00005217452018.08.29 16:30:00</t>
  </si>
  <si>
    <t>HU00005217452018.08.30 10:30:00</t>
  </si>
  <si>
    <t>HU00005217452018.08.30 12:30:00</t>
  </si>
  <si>
    <t>HU00005217452018.08.30 14:30:00</t>
  </si>
  <si>
    <t>HU00005217452018.08.30 16:30:00</t>
  </si>
  <si>
    <t>HU00005217452018.08.31 10:30:00</t>
  </si>
  <si>
    <t>HU00005217452018.08.31 12:30:00</t>
  </si>
  <si>
    <t>HU00005217452018.08.31 14:30:00</t>
  </si>
  <si>
    <t>HU00005217452018.08.31 16:30:00</t>
  </si>
  <si>
    <t>HU00005217452018.09.03 10:30:00</t>
  </si>
  <si>
    <t>HU00005217452018.09.03 12:30:00</t>
  </si>
  <si>
    <t>HU00005217452018.09.03 14:30:00</t>
  </si>
  <si>
    <t>HU00005217452018.09.03 16:30:00</t>
  </si>
  <si>
    <t>HU00005217452018.09.04 10:30:00</t>
  </si>
  <si>
    <t>HU00005217452018.09.04 12:30:00</t>
  </si>
  <si>
    <t>HU00005217452018.09.04 14:30:00</t>
  </si>
  <si>
    <t>HU00005217452018.09.04 16:30:00</t>
  </si>
  <si>
    <t>HU00005217452018.09.05 10:30:00</t>
  </si>
  <si>
    <t>HU00005217452018.09.05 12:30:00</t>
  </si>
  <si>
    <t>HU00005217452018.09.05 14:30:00</t>
  </si>
  <si>
    <t>HU00005217452018.09.05 16:30:00</t>
  </si>
  <si>
    <t>HU00005217452018.09.06 10:30:00</t>
  </si>
  <si>
    <t>HU00005217452018.09.06 12:30:00</t>
  </si>
  <si>
    <t>HU00005217452018.09.06 14:30:00</t>
  </si>
  <si>
    <t>HU00005217452018.09.06 16:30:00</t>
  </si>
  <si>
    <t>HU00005217452018.09.07 10:30:00</t>
  </si>
  <si>
    <t>HU00005217452018.09.07 12:30:00</t>
  </si>
  <si>
    <t>HU00005217452018.09.07 14:30:00</t>
  </si>
  <si>
    <t>HU00005217452018.09.07 16:30:00</t>
  </si>
  <si>
    <t>HU00005217452018.09.10 10:30:00</t>
  </si>
  <si>
    <t>HU00005217452018.09.10 12:30:00</t>
  </si>
  <si>
    <t>HU00005217452018.09.10 14:30:00</t>
  </si>
  <si>
    <t>HU00005217452018.09.10 16:30:00</t>
  </si>
  <si>
    <t>HU00005217452018.09.11 10:30:00</t>
  </si>
  <si>
    <t>HU00005217452018.09.11 12:30:00</t>
  </si>
  <si>
    <t>HU00005217452018.09.11 14:30:00</t>
  </si>
  <si>
    <t>HU00005217452018.09.11 16:30:00</t>
  </si>
  <si>
    <t>HU00005217452018.09.12 10:30:00</t>
  </si>
  <si>
    <t>HU00005217452018.09.12 12:30:00</t>
  </si>
  <si>
    <t>HU00005217452018.09.12 14:30:00</t>
  </si>
  <si>
    <t>HU00005217452018.09.12 16:30:00</t>
  </si>
  <si>
    <t>HU00005217452018.09.13 10:30:00</t>
  </si>
  <si>
    <t>HU00005217452018.09.13 12:30:00</t>
  </si>
  <si>
    <t>HU00005217452018.09.13 14:30:00</t>
  </si>
  <si>
    <t>HU00005217452018.09.13 16:30:00</t>
  </si>
  <si>
    <t>HU00005217452018.09.14 10:30:00</t>
  </si>
  <si>
    <t>HU00005217452018.09.14 12:30:00</t>
  </si>
  <si>
    <t>HU00005217452018.09.14 14:30:00</t>
  </si>
  <si>
    <t>HU00005217452018.09.14 16:30:00</t>
  </si>
  <si>
    <t>HU00005217452018.09.17 10:30:00</t>
  </si>
  <si>
    <t>HU00005217452018.09.17 12:30:00</t>
  </si>
  <si>
    <t>HU00005217452018.09.17 14:30:00</t>
  </si>
  <si>
    <t>HU00005217452018.09.17 16:30:00</t>
  </si>
  <si>
    <t>HU00005217452018.09.18 10:30:00</t>
  </si>
  <si>
    <t>HU00005217452018.09.18 12:30:00</t>
  </si>
  <si>
    <t>HU00005217452018.09.18 14:30:00</t>
  </si>
  <si>
    <t>HU00005217452018.09.18 16:30:00</t>
  </si>
  <si>
    <t>HU00005217452018.09.19 10:30:00</t>
  </si>
  <si>
    <t>HU00005217452018.09.19 12:30:00</t>
  </si>
  <si>
    <t>HU00005217452018.09.19 14:30:00</t>
  </si>
  <si>
    <t>HU00005217452018.09.19 16:30:00</t>
  </si>
  <si>
    <t>HU00005217452018.09.20 10:30:00</t>
  </si>
  <si>
    <t>HU00005217452018.09.20 12:30:00</t>
  </si>
  <si>
    <t>HU00005217452018.09.20 14:30:00</t>
  </si>
  <si>
    <t>HU00005217452018.09.20 16:30:00</t>
  </si>
  <si>
    <t>HU00005217452018.09.21 10:30:00</t>
  </si>
  <si>
    <t>HU00005217452018.09.21 12:30:00</t>
  </si>
  <si>
    <t>HU00005217452018.09.21 14:30:00</t>
  </si>
  <si>
    <t>HU00005217452018.09.21 16:30:00</t>
  </si>
  <si>
    <t>HU00005217452018.09.24 10:30:00</t>
  </si>
  <si>
    <t>HU00005217452018.09.24 12:30:00</t>
  </si>
  <si>
    <t>HU00005217452018.09.24 14:30:00</t>
  </si>
  <si>
    <t>HU00005217452018.09.24 16:30:00</t>
  </si>
  <si>
    <t>HU00005217452018.09.25 10:30:00</t>
  </si>
  <si>
    <t>HU00005217452018.09.25 12:30:00</t>
  </si>
  <si>
    <t>HU00005217452018.09.25 14:30:00</t>
  </si>
  <si>
    <t>HU00005217452018.09.25 16:30:00</t>
  </si>
  <si>
    <t>HU00005217452018.09.26 10:30:00</t>
  </si>
  <si>
    <t>HU00005217452018.09.26 12:30:00</t>
  </si>
  <si>
    <t>HU00005217452018.09.26 14:30:00</t>
  </si>
  <si>
    <t>HU00005217452018.09.26 16:30:00</t>
  </si>
  <si>
    <t>2018.07.02-2018.09.28</t>
  </si>
  <si>
    <t>HU00005218442018.07.02 10:30:00</t>
  </si>
  <si>
    <t>HU00005218442018.07.02 12:30:00</t>
  </si>
  <si>
    <t>HU00005218442018.07.02 14:30:00</t>
  </si>
  <si>
    <t>HU00005218442018.07.02 16:30:00</t>
  </si>
  <si>
    <t>HU00005218442018.07.03 10:30:00</t>
  </si>
  <si>
    <t>HU00005218442018.07.03 12:30:00</t>
  </si>
  <si>
    <t>HU00005218442018.07.03 14:30:00</t>
  </si>
  <si>
    <t>HU00005218442018.07.03 16:30:00</t>
  </si>
  <si>
    <t>HU00005218442018.07.04 10:30:00</t>
  </si>
  <si>
    <t>HU00005218442018.07.04 12:30:00</t>
  </si>
  <si>
    <t>HU00005218442018.07.04 14:30:00</t>
  </si>
  <si>
    <t>HU00005218442018.07.04 16:30:00</t>
  </si>
  <si>
    <t>HU00005218442018.07.05 10:30:00</t>
  </si>
  <si>
    <t>HU00005218442018.07.05 12:30:00</t>
  </si>
  <si>
    <t>HU00005218442018.07.05 14:30:00</t>
  </si>
  <si>
    <t>HU00005218442018.07.05 16:30:00</t>
  </si>
  <si>
    <t>HU00005218442018.07.06 10:30:00</t>
  </si>
  <si>
    <t>HU00005218442018.07.06 12:30:00</t>
  </si>
  <si>
    <t>HU00005218442018.07.06 14:30:00</t>
  </si>
  <si>
    <t>HU00005218442018.07.06 16:30:00</t>
  </si>
  <si>
    <t>HU00005218442018.07.09 10:30:00</t>
  </si>
  <si>
    <t>HU00005218442018.07.09 12:30:00</t>
  </si>
  <si>
    <t>HU00005218442018.07.09 14:30:00</t>
  </si>
  <si>
    <t>HU00005218442018.07.09 16:30:00</t>
  </si>
  <si>
    <t>HU00005218442018.07.10 10:30:00</t>
  </si>
  <si>
    <t>HU00005218442018.07.10 12:30:00</t>
  </si>
  <si>
    <t>HU00005218442018.07.10 14:30:00</t>
  </si>
  <si>
    <t>HU00005218442018.07.10 16:30:00</t>
  </si>
  <si>
    <t>HU00005218442018.07.11 10:30:00</t>
  </si>
  <si>
    <t>HU00005218442018.07.11 12:30:00</t>
  </si>
  <si>
    <t>HU00005218442018.07.11 14:30:00</t>
  </si>
  <si>
    <t>HU00005218442018.07.11 16:30:00</t>
  </si>
  <si>
    <t>HU00005218442018.07.12 10:30:00</t>
  </si>
  <si>
    <t>HU00005218442018.07.12 12:30:00</t>
  </si>
  <si>
    <t>HU00005218442018.07.12 14:30:00</t>
  </si>
  <si>
    <t>HU00005218442018.07.12 16:30:00</t>
  </si>
  <si>
    <t>HU00005218442018.07.13 10:30:00</t>
  </si>
  <si>
    <t>HU00005218442018.07.13 12:30:00</t>
  </si>
  <si>
    <t>HU00005218442018.07.13 14:30:00</t>
  </si>
  <si>
    <t>HU00005218442018.07.13 16:30:00</t>
  </si>
  <si>
    <t>HU00005218442018.07.16 10:30:00</t>
  </si>
  <si>
    <t>HU00005218442018.07.16 12:30:00</t>
  </si>
  <si>
    <t>HU00005218442018.07.16 14:30:00</t>
  </si>
  <si>
    <t>HU00005218442018.07.16 16:30:00</t>
  </si>
  <si>
    <t>HU00005218442018.07.17 10:30:00</t>
  </si>
  <si>
    <t>HU00005218442018.07.17 12:30:00</t>
  </si>
  <si>
    <t>HU00005218442018.07.17 14:30:00</t>
  </si>
  <si>
    <t>HU00005218442018.07.17 16:30:00</t>
  </si>
  <si>
    <t>HU00005218442018.07.18 10:30:00</t>
  </si>
  <si>
    <t>HU00005218442018.07.18 12:30:00</t>
  </si>
  <si>
    <t>HU00005218442018.07.18 14:30:00</t>
  </si>
  <si>
    <t>HU00005218442018.07.18 16:30:00</t>
  </si>
  <si>
    <t>HU00005218442018.07.19 10:30:00</t>
  </si>
  <si>
    <t>HU00005218442018.07.19 12:30:00</t>
  </si>
  <si>
    <t>HU00005218442018.07.19 14:30:00</t>
  </si>
  <si>
    <t>HU00005218442018.07.19 16:30:00</t>
  </si>
  <si>
    <t>HU00005218442018.07.20 10:30:00</t>
  </si>
  <si>
    <t>HU00005218442018.07.20 12:30:00</t>
  </si>
  <si>
    <t>HU00005218442018.07.20 14:30:00</t>
  </si>
  <si>
    <t>HU00005218442018.07.20 16:30:00</t>
  </si>
  <si>
    <t>HU00005218442018.07.23 10:30:00</t>
  </si>
  <si>
    <t>HU00005218442018.07.23 12:30:00</t>
  </si>
  <si>
    <t>HU00005218442018.07.23 14:30:00</t>
  </si>
  <si>
    <t>HU00005218442018.07.23 16:30:00</t>
  </si>
  <si>
    <t>HU00005218442018.07.24 10:30:00</t>
  </si>
  <si>
    <t>HU00005218442018.07.24 12:30:00</t>
  </si>
  <si>
    <t>HU00005218442018.07.24 14:30:00</t>
  </si>
  <si>
    <t>HU00005218442018.07.24 16:30:00</t>
  </si>
  <si>
    <t>HU00005218442018.07.25 10:30:00</t>
  </si>
  <si>
    <t>HU00005218442018.07.25 12:30:00</t>
  </si>
  <si>
    <t>HU00005218442018.07.25 14:30:00</t>
  </si>
  <si>
    <t>HU00005218442018.07.25 16:30:00</t>
  </si>
  <si>
    <t>HU00005218442018.07.26 10:30:00</t>
  </si>
  <si>
    <t>HU00005218442018.07.26 12:30:00</t>
  </si>
  <si>
    <t>HU00005218442018.07.26 14:30:00</t>
  </si>
  <si>
    <t>HU00005218442018.07.26 16:30:00</t>
  </si>
  <si>
    <t>HU00005218442018.07.27 10:30:00</t>
  </si>
  <si>
    <t>HU00005218442018.07.27 12:30:00</t>
  </si>
  <si>
    <t>HU00005218442018.07.27 14:30:00</t>
  </si>
  <si>
    <t>HU00005218442018.07.27 16:30:00</t>
  </si>
  <si>
    <t>HU00005218442018.07.30 10:30:00</t>
  </si>
  <si>
    <t>HU00005218442018.07.30 12:30:00</t>
  </si>
  <si>
    <t>HU00005218442018.07.30 14:30:00</t>
  </si>
  <si>
    <t>HU00005218442018.07.30 16:30:00</t>
  </si>
  <si>
    <t>HU00005218442018.07.31 10:30:00</t>
  </si>
  <si>
    <t>HU00005218442018.07.31 12:30:00</t>
  </si>
  <si>
    <t>HU00005218442018.07.31 14:30:00</t>
  </si>
  <si>
    <t>HU00005218442018.07.31 16:30:00</t>
  </si>
  <si>
    <t>HU00005218442018.08.01 10:30:00</t>
  </si>
  <si>
    <t>HU00005218442018.08.01 12:30:00</t>
  </si>
  <si>
    <t>HU00005218442018.08.01 14:30:00</t>
  </si>
  <si>
    <t>HU00005218442018.08.01 16:30:00</t>
  </si>
  <si>
    <t>HU00005218442018.08.02 10:30:00</t>
  </si>
  <si>
    <t>HU00005218442018.08.02 12:30:00</t>
  </si>
  <si>
    <t>HU00005218442018.08.02 14:30:00</t>
  </si>
  <si>
    <t>HU00005218442018.08.02 16:30:00</t>
  </si>
  <si>
    <t>HU00005218442018.08.03 10:30:00</t>
  </si>
  <si>
    <t>HU00005218442018.08.03 12:30:00</t>
  </si>
  <si>
    <t>HU00005218442018.08.03 14:30:00</t>
  </si>
  <si>
    <t>HU00005218442018.08.03 16:30:00</t>
  </si>
  <si>
    <t>HU00005218442018.08.06 10:30:00</t>
  </si>
  <si>
    <t>HU00005218442018.08.06 12:30:00</t>
  </si>
  <si>
    <t>HU00005218442018.08.06 14:30:00</t>
  </si>
  <si>
    <t>HU00005218442018.08.06 16:30:00</t>
  </si>
  <si>
    <t>HU00005218442018.08.07 10:30:00</t>
  </si>
  <si>
    <t>HU00005218442018.08.07 12:30:00</t>
  </si>
  <si>
    <t>HU00005218442018.08.07 14:30:00</t>
  </si>
  <si>
    <t>HU00005218442018.08.07 16:30:00</t>
  </si>
  <si>
    <t>HU00005218442018.08.08 10:30:00</t>
  </si>
  <si>
    <t>HU00005218442018.08.08 12:30:00</t>
  </si>
  <si>
    <t>HU00005218442018.08.08 14:30:00</t>
  </si>
  <si>
    <t>HU00005218442018.08.08 16:30:00</t>
  </si>
  <si>
    <t>HU00005218442018.08.09 10:30:00</t>
  </si>
  <si>
    <t>HU00005218442018.08.09 12:30:00</t>
  </si>
  <si>
    <t>HU00005218442018.08.09 14:30:00</t>
  </si>
  <si>
    <t>HU00005218442018.08.09 16:30:00</t>
  </si>
  <si>
    <t>HU00005218442018.08.10 10:30:00</t>
  </si>
  <si>
    <t>HU00005218442018.08.10 12:30:00</t>
  </si>
  <si>
    <t>HU00005218442018.08.10 14:30:00</t>
  </si>
  <si>
    <t>HU00005218442018.08.10 16:30:00</t>
  </si>
  <si>
    <t>HU00005218442018.08.13 10:30:00</t>
  </si>
  <si>
    <t>HU00005218442018.08.13 12:30:00</t>
  </si>
  <si>
    <t>HU00005218442018.08.13 14:30:00</t>
  </si>
  <si>
    <t>HU00005218442018.08.13 16:30:00</t>
  </si>
  <si>
    <t>HU00005218442018.08.14 10:30:00</t>
  </si>
  <si>
    <t>HU00005218442018.08.14 12:30:00</t>
  </si>
  <si>
    <t>HU00005218442018.08.14 14:30:00</t>
  </si>
  <si>
    <t>HU00005218442018.08.14 16:30:00</t>
  </si>
  <si>
    <t>HU00005218442018.08.15 10:30:00</t>
  </si>
  <si>
    <t>HU00005218442018.08.15 12:30:00</t>
  </si>
  <si>
    <t>HU00005218442018.08.15 14:30:00</t>
  </si>
  <si>
    <t>HU00005218442018.08.15 16:30:00</t>
  </si>
  <si>
    <t>HU00005218442018.08.16 10:30:00</t>
  </si>
  <si>
    <t>HU00005218442018.08.16 12:30:00</t>
  </si>
  <si>
    <t>HU00005218442018.08.16 14:30:00</t>
  </si>
  <si>
    <t>HU00005218442018.08.16 16:30:00</t>
  </si>
  <si>
    <t>HU00005218442018.08.17 10:30:00</t>
  </si>
  <si>
    <t>HU00005218442018.08.17 12:30:00</t>
  </si>
  <si>
    <t>HU00005218442018.08.17 14:30:00</t>
  </si>
  <si>
    <t>HU00005218442018.08.17 16:30:00</t>
  </si>
  <si>
    <t>HU00005218442018.08.21 10:30:00</t>
  </si>
  <si>
    <t>HU00005218442018.08.21 12:30:00</t>
  </si>
  <si>
    <t>HU00005218442018.08.21 14:30:00</t>
  </si>
  <si>
    <t>HU00005218442018.08.21 16:30:00</t>
  </si>
  <si>
    <t>HU00005218442018.08.22 10:30:00</t>
  </si>
  <si>
    <t>HU00005218442018.08.22 12:30:00</t>
  </si>
  <si>
    <t>HU00005218442018.08.22 14:30:00</t>
  </si>
  <si>
    <t>HU00005218442018.08.22 16:30:00</t>
  </si>
  <si>
    <t>HU00005218442018.08.23 10:30:00</t>
  </si>
  <si>
    <t>HU00005218442018.08.23 12:30:00</t>
  </si>
  <si>
    <t>HU00005218442018.08.23 14:30:00</t>
  </si>
  <si>
    <t>HU00005218442018.08.23 16:30:00</t>
  </si>
  <si>
    <t>HU00005218442018.08.24 10:30:00</t>
  </si>
  <si>
    <t>HU00005218442018.08.24 12:30:00</t>
  </si>
  <si>
    <t>HU00005218442018.08.24 14:30:00</t>
  </si>
  <si>
    <t>HU00005218442018.08.24 16:30:00</t>
  </si>
  <si>
    <t>HU00005218442018.08.27 10:30:00</t>
  </si>
  <si>
    <t>HU00005218442018.08.27 12:30:00</t>
  </si>
  <si>
    <t>HU00005218442018.08.27 14:30:00</t>
  </si>
  <si>
    <t>HU00005218442018.08.27 16:30:00</t>
  </si>
  <si>
    <t>HU00005218442018.08.28 10:30:00</t>
  </si>
  <si>
    <t>HU00005218442018.08.28 12:30:00</t>
  </si>
  <si>
    <t>HU00005218442018.08.28 14:30:00</t>
  </si>
  <si>
    <t>HU00005218442018.08.28 16:30:00</t>
  </si>
  <si>
    <t>HU00005218442018.08.29 10:30:00</t>
  </si>
  <si>
    <t>HU00005218442018.08.29 12:30:00</t>
  </si>
  <si>
    <t>HU00005218442018.08.29 14:30:00</t>
  </si>
  <si>
    <t>HU00005218442018.08.29 16:30:00</t>
  </si>
  <si>
    <t>HU00005218442018.08.30 10:30:00</t>
  </si>
  <si>
    <t>HU00005218442018.08.30 12:30:00</t>
  </si>
  <si>
    <t>HU00005218442018.08.30 14:30:00</t>
  </si>
  <si>
    <t>HU00005218442018.08.30 16:30:00</t>
  </si>
  <si>
    <t>HU00005218442018.08.31 10:30:00</t>
  </si>
  <si>
    <t>HU00005218442018.08.31 12:30:00</t>
  </si>
  <si>
    <t>HU00005218442018.08.31 14:30:00</t>
  </si>
  <si>
    <t>HU00005218442018.08.31 16:30:00</t>
  </si>
  <si>
    <t>HU00005218442018.09.03 10:30:00</t>
  </si>
  <si>
    <t>HU00005218442018.09.03 12:30:00</t>
  </si>
  <si>
    <t>HU00005218442018.09.03 14:30:00</t>
  </si>
  <si>
    <t>HU00005218442018.09.03 16:30:00</t>
  </si>
  <si>
    <t>HU00005218442018.09.04 10:30:00</t>
  </si>
  <si>
    <t>HU00005218442018.09.04 12:30:00</t>
  </si>
  <si>
    <t>HU00005218442018.09.04 14:30:00</t>
  </si>
  <si>
    <t>HU00005218442018.09.04 16:30:00</t>
  </si>
  <si>
    <t>HU00005218442018.09.05 10:30:00</t>
  </si>
  <si>
    <t>HU00005218442018.09.05 12:30:00</t>
  </si>
  <si>
    <t>HU00005218442018.09.05 14:30:00</t>
  </si>
  <si>
    <t>HU00005218442018.09.05 16:30:00</t>
  </si>
  <si>
    <t>HU00005218442018.09.06 10:30:00</t>
  </si>
  <si>
    <t>HU00005218442018.09.06 12:30:00</t>
  </si>
  <si>
    <t>HU00005218442018.09.06 14:30:00</t>
  </si>
  <si>
    <t>HU00005218442018.09.06 16:30:00</t>
  </si>
  <si>
    <t>HU00005218442018.09.07 10:30:00</t>
  </si>
  <si>
    <t>HU00005218442018.09.07 12:30:00</t>
  </si>
  <si>
    <t>HU00005218442018.09.07 14:30:00</t>
  </si>
  <si>
    <t>HU00005218442018.09.07 16:30:00</t>
  </si>
  <si>
    <t>HU00005218442018.09.10 10:30:00</t>
  </si>
  <si>
    <t>HU00005218442018.09.10 12:30:00</t>
  </si>
  <si>
    <t>HU00005218442018.09.10 14:30:00</t>
  </si>
  <si>
    <t>HU00005218442018.09.10 16:30:00</t>
  </si>
  <si>
    <t>HU00005218442018.09.11 10:30:00</t>
  </si>
  <si>
    <t>HU00005218442018.09.11 12:30:00</t>
  </si>
  <si>
    <t>HU00005218442018.09.11 14:30:00</t>
  </si>
  <si>
    <t>HU00005218442018.09.11 16:30:00</t>
  </si>
  <si>
    <t>HU00005218442018.09.12 10:30:00</t>
  </si>
  <si>
    <t>HU00005218442018.09.12 12:30:00</t>
  </si>
  <si>
    <t>HU00005218442018.09.12 14:30:00</t>
  </si>
  <si>
    <t>HU00005218442018.09.12 16:30:00</t>
  </si>
  <si>
    <t>HU00005218442018.09.13 10:30:00</t>
  </si>
  <si>
    <t>HU00005218442018.09.13 12:30:00</t>
  </si>
  <si>
    <t>HU00005218442018.09.13 14:30:00</t>
  </si>
  <si>
    <t>HU00005218442018.09.13 16:30:00</t>
  </si>
  <si>
    <t>HU00005218442018.09.14 10:30:00</t>
  </si>
  <si>
    <t>HU00005218442018.09.14 12:30:00</t>
  </si>
  <si>
    <t>HU00005218442018.09.14 14:30:00</t>
  </si>
  <si>
    <t>HU00005218442018.09.14 16:30:00</t>
  </si>
  <si>
    <t>HU00005218442018.09.17 10:30:00</t>
  </si>
  <si>
    <t>HU00005218442018.09.17 12:30:00</t>
  </si>
  <si>
    <t>HU00005218442018.09.17 14:30:00</t>
  </si>
  <si>
    <t>HU00005218442018.09.17 16:30:00</t>
  </si>
  <si>
    <t>HU00005218442018.09.18 10:30:00</t>
  </si>
  <si>
    <t>HU00005218442018.09.18 12:30:00</t>
  </si>
  <si>
    <t>HU00005218442018.09.18 14:30:00</t>
  </si>
  <si>
    <t>HU00005218442018.09.18 16:30:00</t>
  </si>
  <si>
    <t>HU00005218442018.09.19 10:30:00</t>
  </si>
  <si>
    <t>HU00005218442018.09.19 12:30:00</t>
  </si>
  <si>
    <t>HU00005218442018.09.19 14:30:00</t>
  </si>
  <si>
    <t>HU00005218442018.09.19 16:30:00</t>
  </si>
  <si>
    <t>HU00005218442018.09.20 10:30:00</t>
  </si>
  <si>
    <t>HU00005218442018.09.20 12:30:00</t>
  </si>
  <si>
    <t>HU00005218442018.09.20 14:30:00</t>
  </si>
  <si>
    <t>HU00005218442018.09.20 16:30:00</t>
  </si>
  <si>
    <t>HU00005218442018.09.21 10:30:00</t>
  </si>
  <si>
    <t>HU00005218442018.09.21 12:30:00</t>
  </si>
  <si>
    <t>HU00005218442018.09.21 14:30:00</t>
  </si>
  <si>
    <t>HU00005218442018.09.21 16:30:00</t>
  </si>
  <si>
    <t>HU00005218442018.09.24 10:30:00</t>
  </si>
  <si>
    <t>HU00005218442018.09.24 12:30:00</t>
  </si>
  <si>
    <t>HU00005218442018.09.24 14:30:00</t>
  </si>
  <si>
    <t>HU00005218442018.09.24 16:30:00</t>
  </si>
  <si>
    <t>HU00005218442018.09.25 10:30:00</t>
  </si>
  <si>
    <t>HU00005218442018.09.25 12:30:00</t>
  </si>
  <si>
    <t>HU00005218442018.09.25 14:30:00</t>
  </si>
  <si>
    <t>HU00005218442018.09.25 16:30:00</t>
  </si>
  <si>
    <t>HU00005218442018.09.26 10:30:00</t>
  </si>
  <si>
    <t>HU00005218442018.09.26 12:30:00</t>
  </si>
  <si>
    <t>HU00005218442018.09.26 14:30:00</t>
  </si>
  <si>
    <t>HU00005218442018.09.26 16:30:00</t>
  </si>
  <si>
    <t>HU00005218442018.09.27 10:30:00</t>
  </si>
  <si>
    <t>HU00005218442018.09.27 12:30:00</t>
  </si>
  <si>
    <t>HU00005218442018.09.27 14:30:00</t>
  </si>
  <si>
    <t>HU00005218442018.09.27 16:30:00</t>
  </si>
  <si>
    <t>HU00005218442018.09.28 10:30:00</t>
  </si>
  <si>
    <t>HU00005218442018.09.28 12:30:00</t>
  </si>
  <si>
    <t>HU00005218442018.09.28 14:30:00</t>
  </si>
  <si>
    <t>HU00005218442018.09.28 16:30:00</t>
  </si>
  <si>
    <t>HU00005218932018.07.02 10:30:00</t>
  </si>
  <si>
    <t>HU00005218932018.07.02 12:30:00</t>
  </si>
  <si>
    <t>HU00005218932018.07.02 14:30:00</t>
  </si>
  <si>
    <t>HU00005218932018.07.02 16:30:00</t>
  </si>
  <si>
    <t>HU00005218932018.07.03 10:30:00</t>
  </si>
  <si>
    <t>HU00005218932018.07.03 12:30:00</t>
  </si>
  <si>
    <t>HU00005218932018.07.03 14:30:00</t>
  </si>
  <si>
    <t>HU00005218932018.07.03 16:30:00</t>
  </si>
  <si>
    <t>HU00005218932018.07.04 10:30:00</t>
  </si>
  <si>
    <t>HU00005218932018.07.04 12:30:00</t>
  </si>
  <si>
    <t>HU00005218932018.07.04 14:30:00</t>
  </si>
  <si>
    <t>HU00005218932018.07.04 16:30:00</t>
  </si>
  <si>
    <t>HU00005218932018.07.05 10:30:00</t>
  </si>
  <si>
    <t>HU00005218932018.07.05 12:30:00</t>
  </si>
  <si>
    <t>HU00005218932018.07.05 14:30:00</t>
  </si>
  <si>
    <t>HU00005218932018.07.05 16:30:00</t>
  </si>
  <si>
    <t>HU00005218932018.07.06 10:30:00</t>
  </si>
  <si>
    <t>HU00005218932018.07.06 12:30:00</t>
  </si>
  <si>
    <t>HU00005218932018.07.06 14:30:00</t>
  </si>
  <si>
    <t>HU00005218932018.07.06 16:30:00</t>
  </si>
  <si>
    <t>HU00005218932018.07.09 10:30:00</t>
  </si>
  <si>
    <t>HU00005218932018.07.09 12:30:00</t>
  </si>
  <si>
    <t>HU00005218932018.07.09 14:30:00</t>
  </si>
  <si>
    <t>HU00005218932018.07.09 16:30:00</t>
  </si>
  <si>
    <t>HU00005218932018.07.10 10:30:00</t>
  </si>
  <si>
    <t>HU00005218932018.07.10 12:30:00</t>
  </si>
  <si>
    <t>HU00005218932018.07.10 14:30:00</t>
  </si>
  <si>
    <t>HU00005218932018.07.10 16:30:00</t>
  </si>
  <si>
    <t>HU00005218932018.07.11 10:30:00</t>
  </si>
  <si>
    <t>HU00005218932018.07.11 12:30:00</t>
  </si>
  <si>
    <t>HU00005218932018.07.11 14:30:00</t>
  </si>
  <si>
    <t>HU00005218932018.07.11 16:30:00</t>
  </si>
  <si>
    <t>HU00005218932018.07.12 10:30:00</t>
  </si>
  <si>
    <t>HU00005218932018.07.12 12:30:00</t>
  </si>
  <si>
    <t>HU00005218932018.07.12 14:30:00</t>
  </si>
  <si>
    <t>HU00005218932018.07.12 16:30:00</t>
  </si>
  <si>
    <t>HU00005218932018.07.13 10:30:00</t>
  </si>
  <si>
    <t>HU00005218932018.07.13 12:30:00</t>
  </si>
  <si>
    <t>HU00005218932018.07.13 14:30:00</t>
  </si>
  <si>
    <t>HU00005218932018.07.13 16:30:00</t>
  </si>
  <si>
    <t>HU00005218932018.07.16 10:30:00</t>
  </si>
  <si>
    <t>HU00005218932018.07.16 12:30:00</t>
  </si>
  <si>
    <t>HU00005218932018.07.16 14:30:00</t>
  </si>
  <si>
    <t>HU00005218932018.07.16 16:30:00</t>
  </si>
  <si>
    <t>HU00005218932018.07.17 10:30:00</t>
  </si>
  <si>
    <t>HU00005218932018.07.17 12:30:00</t>
  </si>
  <si>
    <t>HU00005218932018.07.17 14:30:00</t>
  </si>
  <si>
    <t>HU00005218932018.07.17 16:30:00</t>
  </si>
  <si>
    <t>HU00005218932018.07.18 10:30:00</t>
  </si>
  <si>
    <t>HU00005218932018.07.18 12:30:00</t>
  </si>
  <si>
    <t>HU00005218932018.07.18 14:30:00</t>
  </si>
  <si>
    <t>HU00005218932018.07.18 16:30:00</t>
  </si>
  <si>
    <t>HU00005218932018.07.19 10:30:00</t>
  </si>
  <si>
    <t>HU00005218932018.07.19 12:30:00</t>
  </si>
  <si>
    <t>HU00005218932018.07.19 14:30:00</t>
  </si>
  <si>
    <t>HU00005218932018.07.19 16:30:00</t>
  </si>
  <si>
    <t>HU00005218932018.07.20 10:30:00</t>
  </si>
  <si>
    <t>HU00005218932018.07.20 12:30:00</t>
  </si>
  <si>
    <t>HU00005218932018.07.20 14:30:00</t>
  </si>
  <si>
    <t>HU00005218932018.07.20 16:30:00</t>
  </si>
  <si>
    <t>HU00005218932018.07.23 10:30:00</t>
  </si>
  <si>
    <t>HU00005218932018.07.23 12:30:00</t>
  </si>
  <si>
    <t>HU00005218932018.07.23 14:30:00</t>
  </si>
  <si>
    <t>HU00005218932018.07.23 16:30:00</t>
  </si>
  <si>
    <t>HU00005218932018.07.24 10:30:00</t>
  </si>
  <si>
    <t>HU00005218932018.07.24 12:30:00</t>
  </si>
  <si>
    <t>HU00005218932018.07.24 14:30:00</t>
  </si>
  <si>
    <t>HU00005218932018.07.24 16:30:00</t>
  </si>
  <si>
    <t>HU00005218932018.07.25 10:30:00</t>
  </si>
  <si>
    <t>HU00005218932018.07.25 12:30:00</t>
  </si>
  <si>
    <t>HU00005218932018.07.25 14:30:00</t>
  </si>
  <si>
    <t>HU00005218932018.07.25 16:30:00</t>
  </si>
  <si>
    <t>HU00005218932018.07.26 10:30:00</t>
  </si>
  <si>
    <t>HU00005218932018.07.26 12:30:00</t>
  </si>
  <si>
    <t>HU00005218932018.07.26 14:30:00</t>
  </si>
  <si>
    <t>HU00005218932018.07.26 16:30:00</t>
  </si>
  <si>
    <t>HU00005218932018.07.27 10:30:00</t>
  </si>
  <si>
    <t>HU00005218932018.07.27 12:30:00</t>
  </si>
  <si>
    <t>HU00005218932018.07.27 14:30:00</t>
  </si>
  <si>
    <t>HU00005218932018.07.27 16:30:00</t>
  </si>
  <si>
    <t>HU00005218932018.07.30 10:30:00</t>
  </si>
  <si>
    <t>HU00005218932018.07.30 12:30:00</t>
  </si>
  <si>
    <t>HU00005218932018.07.30 14:30:00</t>
  </si>
  <si>
    <t>HU00005218932018.07.30 16:30:00</t>
  </si>
  <si>
    <t>HU00005218932018.07.31 10:30:00</t>
  </si>
  <si>
    <t>HU00005218932018.07.31 12:30:00</t>
  </si>
  <si>
    <t>HU00005218932018.07.31 14:30:00</t>
  </si>
  <si>
    <t>HU00005218932018.07.31 16:30:00</t>
  </si>
  <si>
    <t>HU00005218932018.08.01 10:30:00</t>
  </si>
  <si>
    <t>HU00005218932018.08.01 12:30:00</t>
  </si>
  <si>
    <t>HU00005218932018.08.01 14:30:00</t>
  </si>
  <si>
    <t>HU00005218932018.08.01 16:30:00</t>
  </si>
  <si>
    <t>HU00005218932018.08.02 10:30:00</t>
  </si>
  <si>
    <t>HU00005218932018.08.02 12:30:00</t>
  </si>
  <si>
    <t>HU00005218932018.08.02 14:30:00</t>
  </si>
  <si>
    <t>HU00005218932018.08.02 16:30:00</t>
  </si>
  <si>
    <t>HU00005218932018.08.03 10:30:00</t>
  </si>
  <si>
    <t>HU00005218932018.08.03 12:30:00</t>
  </si>
  <si>
    <t>HU00005218932018.08.03 14:30:00</t>
  </si>
  <si>
    <t>HU00005218932018.08.03 16:30:00</t>
  </si>
  <si>
    <t>HU00005218932018.08.06 10:30:00</t>
  </si>
  <si>
    <t>HU00005218932018.08.06 12:30:00</t>
  </si>
  <si>
    <t>HU00005218932018.08.06 14:30:00</t>
  </si>
  <si>
    <t>HU00005218932018.08.06 16:30:00</t>
  </si>
  <si>
    <t>HU00005218932018.08.07 10:30:00</t>
  </si>
  <si>
    <t>HU00005218932018.08.07 12:30:00</t>
  </si>
  <si>
    <t>HU00005218932018.08.07 14:30:00</t>
  </si>
  <si>
    <t>HU00005218932018.08.07 16:30:00</t>
  </si>
  <si>
    <t>HU00005218932018.08.08 10:30:00</t>
  </si>
  <si>
    <t>HU00005218932018.08.08 12:30:00</t>
  </si>
  <si>
    <t>HU00005218932018.08.08 14:30:00</t>
  </si>
  <si>
    <t>HU00005218932018.08.08 16:30:00</t>
  </si>
  <si>
    <t>HU00005218932018.08.09 10:30:00</t>
  </si>
  <si>
    <t>HU00005218932018.08.09 12:30:00</t>
  </si>
  <si>
    <t>HU00005218932018.08.09 14:30:00</t>
  </si>
  <si>
    <t>HU00005218932018.08.09 16:30:00</t>
  </si>
  <si>
    <t>HU00005218932018.08.10 10:30:00</t>
  </si>
  <si>
    <t>HU00005218932018.08.10 12:30:00</t>
  </si>
  <si>
    <t>HU00005218932018.08.10 14:30:00</t>
  </si>
  <si>
    <t>HU00005218932018.08.10 16:30:00</t>
  </si>
  <si>
    <t>HU00005218932018.08.13 10:30:00</t>
  </si>
  <si>
    <t>HU00005218932018.08.13 12:30:00</t>
  </si>
  <si>
    <t>HU00005218932018.08.13 14:30:00</t>
  </si>
  <si>
    <t>HU00005218932018.08.13 16:30:00</t>
  </si>
  <si>
    <t>HU00005218932018.08.14 10:30:00</t>
  </si>
  <si>
    <t>HU00005218932018.08.14 12:30:00</t>
  </si>
  <si>
    <t>HU00005218932018.08.14 14:30:00</t>
  </si>
  <si>
    <t>HU00005218932018.08.14 16:30:00</t>
  </si>
  <si>
    <t>HU00005218932018.08.15 10:30:00</t>
  </si>
  <si>
    <t>HU00005218932018.08.15 12:30:00</t>
  </si>
  <si>
    <t>HU00005218932018.08.15 14:30:00</t>
  </si>
  <si>
    <t>HU00005218932018.08.15 16:30:00</t>
  </si>
  <si>
    <t>HU00005218932018.08.16 10:30:00</t>
  </si>
  <si>
    <t>HU00005218932018.08.16 12:30:00</t>
  </si>
  <si>
    <t>HU00005218932018.08.16 14:30:00</t>
  </si>
  <si>
    <t>HU00005218932018.08.16 16:30:00</t>
  </si>
  <si>
    <t>HU00005218932018.08.17 10:30:00</t>
  </si>
  <si>
    <t>HU00005218932018.08.17 12:30:00</t>
  </si>
  <si>
    <t>HU00005218932018.08.17 14:30:00</t>
  </si>
  <si>
    <t>HU00005218932018.08.17 16:30:00</t>
  </si>
  <si>
    <t>HU00005218932018.08.21 10:30:00</t>
  </si>
  <si>
    <t>HU00005218932018.08.21 12:30:00</t>
  </si>
  <si>
    <t>HU00005218932018.08.21 14:30:00</t>
  </si>
  <si>
    <t>HU00005218932018.08.21 16:30:00</t>
  </si>
  <si>
    <t>HU00005218932018.08.22 10:30:00</t>
  </si>
  <si>
    <t>HU00005218932018.08.22 12:30:00</t>
  </si>
  <si>
    <t>HU00005218932018.08.22 14:30:00</t>
  </si>
  <si>
    <t>HU00005218932018.08.22 16:30:00</t>
  </si>
  <si>
    <t>HU00005218932018.08.23 10:30:00</t>
  </si>
  <si>
    <t>HU00005218932018.08.23 12:30:00</t>
  </si>
  <si>
    <t>HU00005218932018.08.23 14:30:00</t>
  </si>
  <si>
    <t>HU00005218932018.08.23 16:30:00</t>
  </si>
  <si>
    <t>HU00005218932018.08.24 10:30:00</t>
  </si>
  <si>
    <t>HU00005218932018.08.24 12:30:00</t>
  </si>
  <si>
    <t>HU00005218932018.08.24 14:30:00</t>
  </si>
  <si>
    <t>HU00005218932018.08.24 16:30:00</t>
  </si>
  <si>
    <t>HU00005218932018.08.27 10:30:00</t>
  </si>
  <si>
    <t>HU00005218932018.08.27 12:30:00</t>
  </si>
  <si>
    <t>HU00005218932018.08.27 14:30:00</t>
  </si>
  <si>
    <t>HU00005218932018.08.27 16:30:00</t>
  </si>
  <si>
    <t>HU00005218932018.08.28 10:30:00</t>
  </si>
  <si>
    <t>HU00005218932018.08.28 12:30:00</t>
  </si>
  <si>
    <t>HU00005218932018.08.28 14:30:00</t>
  </si>
  <si>
    <t>HU00005218932018.08.28 16:30:00</t>
  </si>
  <si>
    <t>HU00005218932018.08.29 10:30:00</t>
  </si>
  <si>
    <t>HU00005218932018.08.29 12:30:00</t>
  </si>
  <si>
    <t>HU00005218932018.08.29 14:30:00</t>
  </si>
  <si>
    <t>HU00005218932018.08.29 16:30:00</t>
  </si>
  <si>
    <t>HU00005218932018.08.30 10:30:00</t>
  </si>
  <si>
    <t>HU00005218932018.08.30 12:30:00</t>
  </si>
  <si>
    <t>HU00005218932018.08.30 14:30:00</t>
  </si>
  <si>
    <t>HU00005218932018.08.30 16:30:00</t>
  </si>
  <si>
    <t>HU00005218932018.08.31 10:30:00</t>
  </si>
  <si>
    <t>HU00005218932018.08.31 12:30:00</t>
  </si>
  <si>
    <t>HU00005218932018.08.31 14:30:00</t>
  </si>
  <si>
    <t>HU00005218932018.08.31 16:30:00</t>
  </si>
  <si>
    <t>HU00005218932018.09.03 10:30:00</t>
  </si>
  <si>
    <t>HU00005218932018.09.03 12:30:00</t>
  </si>
  <si>
    <t>HU00005218932018.09.03 14:30:00</t>
  </si>
  <si>
    <t>HU00005218932018.09.03 16:30:00</t>
  </si>
  <si>
    <t>HU00005218932018.09.04 10:30:00</t>
  </si>
  <si>
    <t>HU00005218932018.09.04 12:30:00</t>
  </si>
  <si>
    <t>HU00005218932018.09.04 14:30:00</t>
  </si>
  <si>
    <t>HU00005218932018.09.04 16:30:00</t>
  </si>
  <si>
    <t>HU00005218932018.09.05 10:30:00</t>
  </si>
  <si>
    <t>HU00005218932018.09.05 12:30:00</t>
  </si>
  <si>
    <t>HU00005218932018.09.05 14:30:00</t>
  </si>
  <si>
    <t>HU00005218932018.09.05 16:30:00</t>
  </si>
  <si>
    <t>HU00005218932018.09.06 10:30:00</t>
  </si>
  <si>
    <t>HU00005218932018.09.06 12:30:00</t>
  </si>
  <si>
    <t>HU00005218932018.09.06 14:30:00</t>
  </si>
  <si>
    <t>HU00005218932018.09.06 16:30:00</t>
  </si>
  <si>
    <t>HU00005218932018.09.07 10:30:00</t>
  </si>
  <si>
    <t>HU00005218932018.09.07 12:30:00</t>
  </si>
  <si>
    <t>HU00005218932018.09.07 14:30:00</t>
  </si>
  <si>
    <t>HU00005218932018.09.07 16:30:00</t>
  </si>
  <si>
    <t>HU00005218932018.09.10 10:30:00</t>
  </si>
  <si>
    <t>HU00005218932018.09.10 12:30:00</t>
  </si>
  <si>
    <t>HU00005218932018.09.10 14:30:00</t>
  </si>
  <si>
    <t>HU00005218932018.09.10 16:30:00</t>
  </si>
  <si>
    <t>HU00005218932018.09.11 10:30:00</t>
  </si>
  <si>
    <t>HU00005218932018.09.11 12:30:00</t>
  </si>
  <si>
    <t>HU00005218932018.09.11 14:30:00</t>
  </si>
  <si>
    <t>HU00005218932018.09.11 16:30:00</t>
  </si>
  <si>
    <t>HU00005218932018.09.12 10:30:00</t>
  </si>
  <si>
    <t>HU00005218932018.09.12 12:30:00</t>
  </si>
  <si>
    <t>HU00005218932018.09.12 14:30:00</t>
  </si>
  <si>
    <t>HU00005218932018.09.12 16:30:00</t>
  </si>
  <si>
    <t>HU00005218932018.09.13 10:30:00</t>
  </si>
  <si>
    <t>HU00005218932018.09.13 12:30:00</t>
  </si>
  <si>
    <t>HU00005218932018.09.13 14:30:00</t>
  </si>
  <si>
    <t>HU00005218932018.09.13 16:30:00</t>
  </si>
  <si>
    <t>HU00005218932018.09.14 10:30:00</t>
  </si>
  <si>
    <t>HU00005218932018.09.14 12:30:00</t>
  </si>
  <si>
    <t>HU00005218932018.09.14 14:30:00</t>
  </si>
  <si>
    <t>HU00005218932018.09.14 16:30:00</t>
  </si>
  <si>
    <t>HU00005218932018.09.17 10:30:00</t>
  </si>
  <si>
    <t>HU00005218932018.09.17 12:30:00</t>
  </si>
  <si>
    <t>HU00005218932018.09.17 14:30:00</t>
  </si>
  <si>
    <t>HU00005218932018.09.17 16:30:00</t>
  </si>
  <si>
    <t>HU00005218932018.09.18 10:30:00</t>
  </si>
  <si>
    <t>HU00005218932018.09.18 12:30:00</t>
  </si>
  <si>
    <t>HU00005218932018.09.18 14:30:00</t>
  </si>
  <si>
    <t>HU00005218932018.09.18 16:30:00</t>
  </si>
  <si>
    <t>HU00005218932018.09.19 10:30:00</t>
  </si>
  <si>
    <t>HU00005218932018.09.19 12:30:00</t>
  </si>
  <si>
    <t>HU00005218932018.09.19 14:30:00</t>
  </si>
  <si>
    <t>HU00005218932018.09.19 16:30:00</t>
  </si>
  <si>
    <t>HU00005218932018.09.20 10:30:00</t>
  </si>
  <si>
    <t>HU00005218932018.09.20 12:30:00</t>
  </si>
  <si>
    <t>HU00005218932018.09.20 14:30:00</t>
  </si>
  <si>
    <t>HU00005218932018.09.20 16:30:00</t>
  </si>
  <si>
    <t>HU00005218932018.09.21 10:30:00</t>
  </si>
  <si>
    <t>HU00005218932018.09.21 12:30:00</t>
  </si>
  <si>
    <t>HU00005218932018.09.21 14:30:00</t>
  </si>
  <si>
    <t>HU00005218932018.09.21 16:30:00</t>
  </si>
  <si>
    <t>HU00005218932018.09.24 10:30:00</t>
  </si>
  <si>
    <t>HU00005218932018.09.24 12:30:00</t>
  </si>
  <si>
    <t>HU00005218932018.09.24 14:30:00</t>
  </si>
  <si>
    <t>HU00005218932018.09.24 16:30:00</t>
  </si>
  <si>
    <t>HU00005218932018.09.25 10:30:00</t>
  </si>
  <si>
    <t>HU00005218932018.09.25 12:30:00</t>
  </si>
  <si>
    <t>HU00005218932018.09.25 14:30:00</t>
  </si>
  <si>
    <t>HU00005218932018.09.25 16:30:00</t>
  </si>
  <si>
    <t>HU00005218932018.09.26 10:30:00</t>
  </si>
  <si>
    <t>HU00005218932018.09.26 12:30:00</t>
  </si>
  <si>
    <t>HU00005218932018.09.26 14:30:00</t>
  </si>
  <si>
    <t>HU00005218932018.09.26 16:30:00</t>
  </si>
  <si>
    <t>HU00005218932018.09.27 10:30:00</t>
  </si>
  <si>
    <t>HU00005218932018.09.27 12:30:00</t>
  </si>
  <si>
    <t>HU00005218932018.09.27 14:30:00</t>
  </si>
  <si>
    <t>HU00005218932018.09.27 16:30:00</t>
  </si>
  <si>
    <t>HU00005218932018.09.28 10:30:00</t>
  </si>
  <si>
    <t>HU00005218932018.09.28 12:30:00</t>
  </si>
  <si>
    <t>HU00005218932018.09.28 14:30:00</t>
  </si>
  <si>
    <t>HU00005218932018.09.28 16:30:00</t>
  </si>
  <si>
    <t>HU00005219502018.07.04 10:30:00</t>
  </si>
  <si>
    <t>HU00005219502018.07.05 10:30:00</t>
  </si>
  <si>
    <t>HU00005219502018.07.06 10:30:00</t>
  </si>
  <si>
    <t>HU00005219502018.07.10 10:30:00</t>
  </si>
  <si>
    <t>HU00005219502018.07.27 10:30:00</t>
  </si>
  <si>
    <t>HU00005219502018.07.30 12:30:00</t>
  </si>
  <si>
    <t>HU00005219502018.08.01 10:30:00</t>
  </si>
  <si>
    <t>HU00005219502018.09.03 10:30:00</t>
  </si>
  <si>
    <t>HU00005219502018.09.03 12:30:00</t>
  </si>
  <si>
    <t>HU00005219502018.09.17 12:30:00</t>
  </si>
  <si>
    <t>HU00005219502018.07.02 10:30:00</t>
  </si>
  <si>
    <t>HU00005219502018.07.02 12:30:00</t>
  </si>
  <si>
    <t>HU00005219502018.07.02 14:30:00</t>
  </si>
  <si>
    <t>HU00005219502018.07.02 16:30:00</t>
  </si>
  <si>
    <t>HU00005219502018.07.03 10:30:00</t>
  </si>
  <si>
    <t>HU00005219502018.07.03 12:30:00</t>
  </si>
  <si>
    <t>HU00005219502018.07.03 14:30:00</t>
  </si>
  <si>
    <t>HU00005219502018.07.03 16:30:00</t>
  </si>
  <si>
    <t>HU00005219502018.07.04 12:30:00</t>
  </si>
  <si>
    <t>HU00005219502018.07.04 14:30:00</t>
  </si>
  <si>
    <t>HU00005219502018.07.04 16:30:00</t>
  </si>
  <si>
    <t>HU00005219502018.07.05 12:30:00</t>
  </si>
  <si>
    <t>HU00005219502018.07.05 14:30:00</t>
  </si>
  <si>
    <t>HU00005219502018.07.05 16:30:00</t>
  </si>
  <si>
    <t>HU00005219502018.07.06 12:30:00</t>
  </si>
  <si>
    <t>HU00005219502018.07.06 14:30:00</t>
  </si>
  <si>
    <t>HU00005219502018.07.06 16:30:00</t>
  </si>
  <si>
    <t>HU00005219502018.07.09 10:30:00</t>
  </si>
  <si>
    <t>HU00005219502018.07.09 12:30:00</t>
  </si>
  <si>
    <t>HU00005219502018.07.09 14:30:00</t>
  </si>
  <si>
    <t>HU00005219502018.07.09 16:30:00</t>
  </si>
  <si>
    <t>HU00005219502018.07.10 12:30:00</t>
  </si>
  <si>
    <t>HU00005219502018.07.10 14:30:00</t>
  </si>
  <si>
    <t>HU00005219502018.07.10 16:30:00</t>
  </si>
  <si>
    <t>HU00005219502018.07.11 10:30:00</t>
  </si>
  <si>
    <t>HU00005219502018.07.11 12:30:00</t>
  </si>
  <si>
    <t>HU00005219502018.07.11 14:30:00</t>
  </si>
  <si>
    <t>HU00005219502018.07.11 16:30:00</t>
  </si>
  <si>
    <t>HU00005219502018.07.12 10:30:00</t>
  </si>
  <si>
    <t>HU00005219502018.07.12 12:30:00</t>
  </si>
  <si>
    <t>HU00005219502018.07.12 14:30:00</t>
  </si>
  <si>
    <t>HU00005219502018.07.12 16:30:00</t>
  </si>
  <si>
    <t>HU00005219502018.07.13 10:30:00</t>
  </si>
  <si>
    <t>HU00005219502018.07.13 12:30:00</t>
  </si>
  <si>
    <t>HU00005219502018.07.13 14:30:00</t>
  </si>
  <si>
    <t>HU00005219502018.07.13 16:30:00</t>
  </si>
  <si>
    <t>HU00005219502018.07.16 10:30:00</t>
  </si>
  <si>
    <t>HU00005219502018.07.16 12:30:00</t>
  </si>
  <si>
    <t>HU00005219502018.07.16 14:30:00</t>
  </si>
  <si>
    <t>HU00005219502018.07.16 16:30:00</t>
  </si>
  <si>
    <t>HU00005219502018.07.17 10:30:00</t>
  </si>
  <si>
    <t>HU00005219502018.07.17 12:30:00</t>
  </si>
  <si>
    <t>HU00005219502018.07.17 14:30:00</t>
  </si>
  <si>
    <t>HU00005219502018.07.17 16:30:00</t>
  </si>
  <si>
    <t>HU00005219502018.07.18 10:30:00</t>
  </si>
  <si>
    <t>HU00005219502018.07.18 12:30:00</t>
  </si>
  <si>
    <t>HU00005219502018.07.18 14:30:00</t>
  </si>
  <si>
    <t>HU00005219502018.07.18 16:30:00</t>
  </si>
  <si>
    <t>HU00005219502018.07.19 10:30:00</t>
  </si>
  <si>
    <t>HU00005219502018.07.19 12:30:00</t>
  </si>
  <si>
    <t>HU00005219502018.07.19 14:30:00</t>
  </si>
  <si>
    <t>HU00005219502018.07.19 16:30:00</t>
  </si>
  <si>
    <t>HU00005219502018.07.20 10:30:00</t>
  </si>
  <si>
    <t>HU00005219502018.07.20 12:30:00</t>
  </si>
  <si>
    <t>HU00005219502018.07.20 14:30:00</t>
  </si>
  <si>
    <t>HU00005219502018.07.20 16:30:00</t>
  </si>
  <si>
    <t>HU00005219502018.07.23 10:30:00</t>
  </si>
  <si>
    <t>HU00005219502018.07.23 12:30:00</t>
  </si>
  <si>
    <t>HU00005219502018.07.23 14:30:00</t>
  </si>
  <si>
    <t>HU00005219502018.07.23 16:30:00</t>
  </si>
  <si>
    <t>HU00005219502018.07.24 10:30:00</t>
  </si>
  <si>
    <t>HU00005219502018.07.24 12:30:00</t>
  </si>
  <si>
    <t>HU00005219502018.07.24 14:30:00</t>
  </si>
  <si>
    <t>HU00005219502018.07.24 16:30:00</t>
  </si>
  <si>
    <t>HU00005219502018.07.25 10:30:00</t>
  </si>
  <si>
    <t>HU00005219502018.07.25 12:30:00</t>
  </si>
  <si>
    <t>HU00005219502018.07.25 14:30:00</t>
  </si>
  <si>
    <t>HU00005219502018.07.25 16:30:00</t>
  </si>
  <si>
    <t>HU00005219502018.07.26 10:30:00</t>
  </si>
  <si>
    <t>HU00005219502018.07.26 12:30:00</t>
  </si>
  <si>
    <t>HU00005219502018.07.26 14:30:00</t>
  </si>
  <si>
    <t>HU00005219502018.07.26 16:30:00</t>
  </si>
  <si>
    <t>HU00005219502018.07.27 12:30:00</t>
  </si>
  <si>
    <t>HU00005219502018.07.27 14:30:00</t>
  </si>
  <si>
    <t>HU00005219502018.07.27 16:30:00</t>
  </si>
  <si>
    <t>HU00005219502018.07.30 10:30:00</t>
  </si>
  <si>
    <t>HU00005219502018.07.30 14:30:00</t>
  </si>
  <si>
    <t>HU00005219502018.07.30 16:30:00</t>
  </si>
  <si>
    <t>HU00005219502018.07.31 10:30:00</t>
  </si>
  <si>
    <t>HU00005219502018.07.31 12:30:00</t>
  </si>
  <si>
    <t>HU00005219502018.07.31 14:30:00</t>
  </si>
  <si>
    <t>HU00005219502018.07.31 16:30:00</t>
  </si>
  <si>
    <t>HU00005219502018.08.01 12:30:00</t>
  </si>
  <si>
    <t>HU00005219502018.08.01 14:30:00</t>
  </si>
  <si>
    <t>HU00005219502018.08.01 16:30:00</t>
  </si>
  <si>
    <t>HU00005219502018.08.02 10:30:00</t>
  </si>
  <si>
    <t>HU00005219502018.08.02 12:30:00</t>
  </si>
  <si>
    <t>HU00005219502018.08.02 14:30:00</t>
  </si>
  <si>
    <t>HU00005219502018.08.02 16:30:00</t>
  </si>
  <si>
    <t>HU00005219502018.08.03 10:30:00</t>
  </si>
  <si>
    <t>HU00005219502018.08.03 12:30:00</t>
  </si>
  <si>
    <t>HU00005219502018.08.03 14:30:00</t>
  </si>
  <si>
    <t>HU00005219502018.08.03 16:30:00</t>
  </si>
  <si>
    <t>HU00005219502018.08.06 10:30:00</t>
  </si>
  <si>
    <t>HU00005219502018.08.06 12:30:00</t>
  </si>
  <si>
    <t>HU00005219502018.08.06 14:30:00</t>
  </si>
  <si>
    <t>HU00005219502018.08.06 16:30:00</t>
  </si>
  <si>
    <t>HU00005219502018.08.07 10:30:00</t>
  </si>
  <si>
    <t>HU00005219502018.08.07 12:30:00</t>
  </si>
  <si>
    <t>HU00005219502018.08.07 14:30:00</t>
  </si>
  <si>
    <t>HU00005219502018.08.07 16:30:00</t>
  </si>
  <si>
    <t>HU00005219502018.08.08 10:30:00</t>
  </si>
  <si>
    <t>HU00005219502018.08.08 12:30:00</t>
  </si>
  <si>
    <t>HU00005219502018.08.08 14:30:00</t>
  </si>
  <si>
    <t>HU00005219502018.08.08 16:30:00</t>
  </si>
  <si>
    <t>HU00005219502018.08.09 10:30:00</t>
  </si>
  <si>
    <t>HU00005219502018.08.09 12:30:00</t>
  </si>
  <si>
    <t>HU00005219502018.08.09 14:30:00</t>
  </si>
  <si>
    <t>HU00005219502018.08.09 16:30:00</t>
  </si>
  <si>
    <t>HU00005219502018.08.10 10:30:00</t>
  </si>
  <si>
    <t>HU00005219502018.08.10 12:30:00</t>
  </si>
  <si>
    <t>HU00005219502018.08.10 14:30:00</t>
  </si>
  <si>
    <t>HU00005219502018.08.10 16:30:00</t>
  </si>
  <si>
    <t>HU00005219502018.08.13 10:30:00</t>
  </si>
  <si>
    <t>HU00005219502018.08.13 12:30:00</t>
  </si>
  <si>
    <t>HU00005219502018.08.13 14:30:00</t>
  </si>
  <si>
    <t>HU00005219502018.08.13 16:30:00</t>
  </si>
  <si>
    <t>HU00005219502018.08.14 10:30:00</t>
  </si>
  <si>
    <t>HU00005219502018.08.14 12:30:00</t>
  </si>
  <si>
    <t>HU00005219502018.08.14 14:30:00</t>
  </si>
  <si>
    <t>HU00005219502018.08.14 16:30:00</t>
  </si>
  <si>
    <t>HU00005219502018.08.15 10:30:00</t>
  </si>
  <si>
    <t>HU00005219502018.08.15 12:30:00</t>
  </si>
  <si>
    <t>HU00005219502018.08.15 14:30:00</t>
  </si>
  <si>
    <t>HU00005219502018.08.15 16:30:00</t>
  </si>
  <si>
    <t>HU00005219502018.08.16 10:30:00</t>
  </si>
  <si>
    <t>HU00005219502018.08.16 12:30:00</t>
  </si>
  <si>
    <t>HU00005219502018.08.16 14:30:00</t>
  </si>
  <si>
    <t>HU00005219502018.08.16 16:30:00</t>
  </si>
  <si>
    <t>HU00005219502018.08.17 10:30:00</t>
  </si>
  <si>
    <t>HU00005219502018.08.17 12:30:00</t>
  </si>
  <si>
    <t>HU00005219502018.08.17 14:30:00</t>
  </si>
  <si>
    <t>HU00005219502018.08.17 16:30:00</t>
  </si>
  <si>
    <t>HU00005219502018.08.21 10:30:00</t>
  </si>
  <si>
    <t>HU00005219502018.08.21 12:30:00</t>
  </si>
  <si>
    <t>HU00005219502018.08.21 14:30:00</t>
  </si>
  <si>
    <t>HU00005219502018.08.21 16:30:00</t>
  </si>
  <si>
    <t>HU00005219502018.08.22 10:30:00</t>
  </si>
  <si>
    <t>HU00005219502018.08.22 12:30:00</t>
  </si>
  <si>
    <t>HU00005219502018.08.22 14:30:00</t>
  </si>
  <si>
    <t>HU00005219502018.08.22 16:30:00</t>
  </si>
  <si>
    <t>HU00005219502018.08.23 10:30:00</t>
  </si>
  <si>
    <t>HU00005219502018.08.23 12:30:00</t>
  </si>
  <si>
    <t>HU00005219502018.08.23 14:30:00</t>
  </si>
  <si>
    <t>HU00005219502018.08.23 16:30:00</t>
  </si>
  <si>
    <t>HU00005219502018.08.24 10:30:00</t>
  </si>
  <si>
    <t>HU00005219502018.08.24 12:30:00</t>
  </si>
  <si>
    <t>HU00005219502018.08.24 14:30:00</t>
  </si>
  <si>
    <t>HU00005219502018.08.24 16:30:00</t>
  </si>
  <si>
    <t>HU00005219502018.08.27 10:30:00</t>
  </si>
  <si>
    <t>HU00005219502018.08.27 12:30:00</t>
  </si>
  <si>
    <t>HU00005219502018.08.27 14:30:00</t>
  </si>
  <si>
    <t>HU00005219502018.08.27 16:30:00</t>
  </si>
  <si>
    <t>HU00005219502018.08.28 10:30:00</t>
  </si>
  <si>
    <t>HU00005219502018.08.28 12:30:00</t>
  </si>
  <si>
    <t>HU00005219502018.08.28 14:30:00</t>
  </si>
  <si>
    <t>HU00005219502018.08.28 16:30:00</t>
  </si>
  <si>
    <t>HU00005219502018.08.29 10:30:00</t>
  </si>
  <si>
    <t>HU00005219502018.08.29 12:30:00</t>
  </si>
  <si>
    <t>HU00005219502018.08.29 14:30:00</t>
  </si>
  <si>
    <t>HU00005219502018.08.29 16:30:00</t>
  </si>
  <si>
    <t>HU00005219502018.08.30 10:30:00</t>
  </si>
  <si>
    <t>HU00005219502018.08.30 12:30:00</t>
  </si>
  <si>
    <t>HU00005219502018.08.30 14:30:00</t>
  </si>
  <si>
    <t>HU00005219502018.08.30 16:30:00</t>
  </si>
  <si>
    <t>HU00005219502018.08.31 10:30:00</t>
  </si>
  <si>
    <t>HU00005219502018.08.31 12:30:00</t>
  </si>
  <si>
    <t>HU00005219502018.08.31 14:30:00</t>
  </si>
  <si>
    <t>HU00005219502018.08.31 16:30:00</t>
  </si>
  <si>
    <t>HU00005219502018.09.03 14:30:00</t>
  </si>
  <si>
    <t>HU00005219502018.09.03 16:30:00</t>
  </si>
  <si>
    <t>HU00005219502018.09.04 10:30:00</t>
  </si>
  <si>
    <t>HU00005219502018.09.04 12:30:00</t>
  </si>
  <si>
    <t>HU00005219502018.09.04 14:30:00</t>
  </si>
  <si>
    <t>HU00005219502018.09.04 16:30:00</t>
  </si>
  <si>
    <t>HU00005219502018.09.05 10:30:00</t>
  </si>
  <si>
    <t>HU00005219502018.09.05 12:30:00</t>
  </si>
  <si>
    <t>HU00005219502018.09.05 14:30:00</t>
  </si>
  <si>
    <t>HU00005219502018.09.05 16:30:00</t>
  </si>
  <si>
    <t>HU00005219502018.09.06 10:30:00</t>
  </si>
  <si>
    <t>HU00005219502018.09.06 12:30:00</t>
  </si>
  <si>
    <t>HU00005219502018.09.06 14:30:00</t>
  </si>
  <si>
    <t>HU00005219502018.09.06 16:30:00</t>
  </si>
  <si>
    <t>HU00005219502018.09.07 10:30:00</t>
  </si>
  <si>
    <t>HU00005219502018.09.07 12:30:00</t>
  </si>
  <si>
    <t>HU00005219502018.09.07 14:30:00</t>
  </si>
  <si>
    <t>HU00005219502018.09.07 16:30:00</t>
  </si>
  <si>
    <t>HU00005219502018.09.10 10:30:00</t>
  </si>
  <si>
    <t>HU00005219502018.09.10 12:30:00</t>
  </si>
  <si>
    <t>HU00005219502018.09.10 14:30:00</t>
  </si>
  <si>
    <t>HU00005219502018.09.10 16:30:00</t>
  </si>
  <si>
    <t>HU00005219502018.09.11 10:30:00</t>
  </si>
  <si>
    <t>HU00005219502018.09.11 12:30:00</t>
  </si>
  <si>
    <t>HU00005219502018.09.11 14:30:00</t>
  </si>
  <si>
    <t>HU00005219502018.09.11 16:30:00</t>
  </si>
  <si>
    <t>HU00005219502018.09.12 10:30:00</t>
  </si>
  <si>
    <t>HU00005219502018.09.12 12:30:00</t>
  </si>
  <si>
    <t>HU00005219502018.09.12 14:30:00</t>
  </si>
  <si>
    <t>HU00005219502018.09.12 16:30:00</t>
  </si>
  <si>
    <t>HU00005219502018.09.13 10:30:00</t>
  </si>
  <si>
    <t>HU00005219502018.09.13 12:30:00</t>
  </si>
  <si>
    <t>HU00005219502018.09.13 14:30:00</t>
  </si>
  <si>
    <t>HU00005219502018.09.13 16:30:00</t>
  </si>
  <si>
    <t>HU00005219502018.09.14 10:30:00</t>
  </si>
  <si>
    <t>HU00005219502018.09.14 12:30:00</t>
  </si>
  <si>
    <t>HU00005219502018.09.14 14:30:00</t>
  </si>
  <si>
    <t>HU00005219502018.09.14 16:30:00</t>
  </si>
  <si>
    <t>HU00005219502018.09.17 10:30:00</t>
  </si>
  <si>
    <t>HU00005219502018.09.17 14:30:00</t>
  </si>
  <si>
    <t>HU00005219502018.09.17 16:30:00</t>
  </si>
  <si>
    <t>HU00005219502018.09.18 10:30:00</t>
  </si>
  <si>
    <t>HU00005219502018.09.18 12:30:00</t>
  </si>
  <si>
    <t>HU00005219502018.09.18 14:30:00</t>
  </si>
  <si>
    <t>HU00005219502018.09.18 16:30:00</t>
  </si>
  <si>
    <t>HU00005219502018.09.19 10:30:00</t>
  </si>
  <si>
    <t>HU00005219502018.09.19 12:30:00</t>
  </si>
  <si>
    <t>HU00005219502018.09.19 14:30:00</t>
  </si>
  <si>
    <t>HU00005219502018.09.19 16:30:00</t>
  </si>
  <si>
    <t>HU00005219502018.09.20 10:30:00</t>
  </si>
  <si>
    <t>HU00005219502018.09.20 12:30:00</t>
  </si>
  <si>
    <t>HU00005219502018.09.20 14:30:00</t>
  </si>
  <si>
    <t>HU00005219502018.09.20 16:30:00</t>
  </si>
  <si>
    <t>HU00005219502018.09.21 10:30:00</t>
  </si>
  <si>
    <t>HU00005219502018.09.21 12:30:00</t>
  </si>
  <si>
    <t>HU00005219502018.09.21 14:30:00</t>
  </si>
  <si>
    <t>HU00005219502018.09.21 16:30:00</t>
  </si>
  <si>
    <t>HU00005219502018.09.24 10:30:00</t>
  </si>
  <si>
    <t>HU00005219502018.09.24 12:30:00</t>
  </si>
  <si>
    <t>HU00005219502018.09.24 14:30:00</t>
  </si>
  <si>
    <t>HU00005219502018.09.24 16:30:00</t>
  </si>
  <si>
    <t>HU00005219502018.09.25 10:30:00</t>
  </si>
  <si>
    <t>HU00005219502018.09.25 12:30:00</t>
  </si>
  <si>
    <t>HU00005219502018.09.25 14:30:00</t>
  </si>
  <si>
    <t>HU00005219502018.09.25 16:30:00</t>
  </si>
  <si>
    <t>HU00005219502018.09.26 10:30:00</t>
  </si>
  <si>
    <t>HU00005219502018.09.26 12:30:00</t>
  </si>
  <si>
    <t>HU00005219502018.09.26 14:30:00</t>
  </si>
  <si>
    <t>HU00005219502018.09.26 16:30:00</t>
  </si>
  <si>
    <t>HU00005219502018.09.27 10:30:00</t>
  </si>
  <si>
    <t>HU00005219502018.09.27 12:30:00</t>
  </si>
  <si>
    <t>HU00005219502018.09.27 14:30:00</t>
  </si>
  <si>
    <t>HU00005219502018.09.27 16:30:00</t>
  </si>
  <si>
    <t>HU00005219502018.09.28 10:30:00</t>
  </si>
  <si>
    <t>HU00005219502018.09.28 12:30:00</t>
  </si>
  <si>
    <t>HU00005219502018.09.28 14:30:00</t>
  </si>
  <si>
    <t>HU00005219502018.09.28 16:30:00</t>
  </si>
  <si>
    <t>HU0000521951</t>
  </si>
  <si>
    <t>HU0000521952</t>
  </si>
  <si>
    <t>HU0000521953</t>
  </si>
  <si>
    <t>HU0000521954</t>
  </si>
  <si>
    <t>HU0000521955</t>
  </si>
  <si>
    <t>HU0000521956</t>
  </si>
  <si>
    <t>HU0000521957</t>
  </si>
  <si>
    <t>HU0000521958</t>
  </si>
  <si>
    <t>HU0000521959</t>
  </si>
  <si>
    <t>HU0000521960</t>
  </si>
  <si>
    <t>HU00005221072018.07.12 14:30:00</t>
  </si>
  <si>
    <t>HU00005221072018.07.02 10:30:00</t>
  </si>
  <si>
    <t>HU00005221072018.07.02 12:30:00</t>
  </si>
  <si>
    <t>HU00005221072018.07.02 14:30:00</t>
  </si>
  <si>
    <t>HU00005221072018.07.02 16:30:00</t>
  </si>
  <si>
    <t>HU00005221072018.07.03 10:30:00</t>
  </si>
  <si>
    <t>HU00005221072018.07.03 12:30:00</t>
  </si>
  <si>
    <t>HU00005221072018.07.03 14:30:00</t>
  </si>
  <si>
    <t>HU00005221072018.07.03 16:30:00</t>
  </si>
  <si>
    <t>HU00005221072018.07.04 10:30:00</t>
  </si>
  <si>
    <t>HU00005221072018.07.04 12:30:00</t>
  </si>
  <si>
    <t>HU00005221072018.07.04 14:30:00</t>
  </si>
  <si>
    <t>HU00005221072018.07.04 16:30:00</t>
  </si>
  <si>
    <t>HU00005221072018.07.05 10:30:00</t>
  </si>
  <si>
    <t>HU00005221072018.07.05 12:30:00</t>
  </si>
  <si>
    <t>HU00005221072018.07.05 14:30:00</t>
  </si>
  <si>
    <t>HU00005221072018.07.05 16:30:00</t>
  </si>
  <si>
    <t>HU00005221072018.07.06 10:30:00</t>
  </si>
  <si>
    <t>HU00005221072018.07.06 12:30:00</t>
  </si>
  <si>
    <t>HU00005221072018.07.06 14:30:00</t>
  </si>
  <si>
    <t>HU00005221072018.07.06 16:30:00</t>
  </si>
  <si>
    <t>HU00005221072018.07.09 10:30:00</t>
  </si>
  <si>
    <t>HU00005221072018.07.09 12:30:00</t>
  </si>
  <si>
    <t>HU00005221072018.07.09 14:30:00</t>
  </si>
  <si>
    <t>HU00005221072018.07.09 16:30:00</t>
  </si>
  <si>
    <t>HU00005221072018.07.10 10:30:00</t>
  </si>
  <si>
    <t>HU00005221072018.07.10 12:30:00</t>
  </si>
  <si>
    <t>HU00005221072018.07.10 14:30:00</t>
  </si>
  <si>
    <t>HU00005221072018.07.10 16:30:00</t>
  </si>
  <si>
    <t>HU00005221072018.07.11 10:30:00</t>
  </si>
  <si>
    <t>HU00005221072018.07.11 12:30:00</t>
  </si>
  <si>
    <t>HU00005221072018.07.11 14:30:00</t>
  </si>
  <si>
    <t>HU00005221072018.07.11 16:30:00</t>
  </si>
  <si>
    <t>HU00005221072018.07.12 10:30:00</t>
  </si>
  <si>
    <t>HU00005221072018.07.12 12:30:00</t>
  </si>
  <si>
    <t>HU00005221072018.07.12 16:30:00</t>
  </si>
  <si>
    <t>HU00005221072018.07.13 10:30:00</t>
  </si>
  <si>
    <t>HU00005221072018.07.13 12:30:00</t>
  </si>
  <si>
    <t>HU00005221072018.07.13 14:30:00</t>
  </si>
  <si>
    <t>HU00005221072018.07.13 16:30:00</t>
  </si>
  <si>
    <t>HU00005221072018.07.16 10:30:00</t>
  </si>
  <si>
    <t>HU00005221072018.07.16 12:30:00</t>
  </si>
  <si>
    <t>HU00005221072018.07.16 14:30:00</t>
  </si>
  <si>
    <t>HU00005221072018.07.16 16:30:00</t>
  </si>
  <si>
    <t>HU00005221072018.07.17 10:30:00</t>
  </si>
  <si>
    <t>HU00005221072018.07.17 12:30:00</t>
  </si>
  <si>
    <t>HU00005221072018.07.17 14:30:00</t>
  </si>
  <si>
    <t>HU00005221072018.07.17 16:30:00</t>
  </si>
  <si>
    <t>HU00005221072018.07.18 10:30:00</t>
  </si>
  <si>
    <t>HU00005221072018.07.18 12:30:00</t>
  </si>
  <si>
    <t>HU00005221072018.07.18 14:30:00</t>
  </si>
  <si>
    <t>HU00005221072018.07.18 16:30:00</t>
  </si>
  <si>
    <t>HU00005221072018.07.19 10:30:00</t>
  </si>
  <si>
    <t>HU00005221072018.07.19 12:30:00</t>
  </si>
  <si>
    <t>HU00005221072018.07.19 14:30:00</t>
  </si>
  <si>
    <t>HU00005221072018.07.19 16:30:00</t>
  </si>
  <si>
    <t>HU00005221072018.07.20 10:30:00</t>
  </si>
  <si>
    <t>HU00005221072018.07.20 12:30:00</t>
  </si>
  <si>
    <t>HU00005221072018.07.20 14:30:00</t>
  </si>
  <si>
    <t>HU00005221072018.07.20 16:30:00</t>
  </si>
  <si>
    <t>HU00005221072018.07.23 10:30:00</t>
  </si>
  <si>
    <t>HU00005221072018.07.23 12:30:00</t>
  </si>
  <si>
    <t>HU00005221072018.07.23 14:30:00</t>
  </si>
  <si>
    <t>HU00005221072018.07.23 16:30:00</t>
  </si>
  <si>
    <t>HU00005221072018.07.24 10:30:00</t>
  </si>
  <si>
    <t>HU00005221072018.07.24 12:30:00</t>
  </si>
  <si>
    <t>HU00005221072018.07.24 14:30:00</t>
  </si>
  <si>
    <t>HU00005221072018.07.24 16:30:00</t>
  </si>
  <si>
    <t>HU00005221072018.07.25 10:30:00</t>
  </si>
  <si>
    <t>HU00005221072018.07.25 12:30:00</t>
  </si>
  <si>
    <t>HU00005221072018.07.25 14:30:00</t>
  </si>
  <si>
    <t>HU00005221072018.07.25 16:30:00</t>
  </si>
  <si>
    <t>HU00005221072018.07.26 10:30:00</t>
  </si>
  <si>
    <t>HU00005221072018.07.26 12:30:00</t>
  </si>
  <si>
    <t>HU00005221072018.07.26 14:30:00</t>
  </si>
  <si>
    <t>HU00005221072018.07.26 16:30:00</t>
  </si>
  <si>
    <t>HU00005221072018.07.27 10:30:00</t>
  </si>
  <si>
    <t>HU00005221072018.07.27 12:30:00</t>
  </si>
  <si>
    <t>HU00005221072018.07.27 14:30:00</t>
  </si>
  <si>
    <t>HU00005221072018.07.27 16:30:00</t>
  </si>
  <si>
    <t>HU00005221072018.07.30 10:30:00</t>
  </si>
  <si>
    <t>HU00005221072018.07.30 12:30:00</t>
  </si>
  <si>
    <t>HU00005221072018.07.30 14:30:00</t>
  </si>
  <si>
    <t>HU00005221072018.07.30 16:30:00</t>
  </si>
  <si>
    <t>HU00005221072018.07.31 10:30:00</t>
  </si>
  <si>
    <t>HU00005221072018.07.31 12:30:00</t>
  </si>
  <si>
    <t>HU00005221072018.07.31 14:30:00</t>
  </si>
  <si>
    <t>HU00005221072018.07.31 16:30:00</t>
  </si>
  <si>
    <t>HU00005221072018.08.01 10:30:00</t>
  </si>
  <si>
    <t>HU00005221072018.08.01 12:30:00</t>
  </si>
  <si>
    <t>HU00005221072018.08.01 14:30:00</t>
  </si>
  <si>
    <t>HU00005221072018.08.01 16:30:00</t>
  </si>
  <si>
    <t>HU00005221072018.08.02 10:30:00</t>
  </si>
  <si>
    <t>HU00005221072018.08.02 12:30:00</t>
  </si>
  <si>
    <t>HU00005221072018.08.02 14:30:00</t>
  </si>
  <si>
    <t>HU00005221072018.08.02 16:30:00</t>
  </si>
  <si>
    <t>HU00005221072018.08.03 10:30:00</t>
  </si>
  <si>
    <t>HU00005221072018.08.03 12:30:00</t>
  </si>
  <si>
    <t>HU00005221072018.08.03 14:30:00</t>
  </si>
  <si>
    <t>HU00005221072018.08.03 16:30:00</t>
  </si>
  <si>
    <t>HU00005221072018.08.06 10:30:00</t>
  </si>
  <si>
    <t>HU00005221072018.08.06 12:30:00</t>
  </si>
  <si>
    <t>HU00005221072018.08.06 14:30:00</t>
  </si>
  <si>
    <t>HU00005221072018.08.06 16:30:00</t>
  </si>
  <si>
    <t>HU00005221072018.08.07 10:30:00</t>
  </si>
  <si>
    <t>HU00005221072018.08.07 12:30:00</t>
  </si>
  <si>
    <t>HU00005221072018.08.07 14:30:00</t>
  </si>
  <si>
    <t>HU00005221072018.08.07 16:30:00</t>
  </si>
  <si>
    <t>HU00005221072018.08.08 10:30:00</t>
  </si>
  <si>
    <t>HU00005221072018.08.08 12:30:00</t>
  </si>
  <si>
    <t>HU00005221072018.08.08 14:30:00</t>
  </si>
  <si>
    <t>HU00005221072018.08.08 16:30:00</t>
  </si>
  <si>
    <t>HU00005221072018.08.09 10:30:00</t>
  </si>
  <si>
    <t>HU00005221072018.08.09 12:30:00</t>
  </si>
  <si>
    <t>HU00005221072018.08.09 14:30:00</t>
  </si>
  <si>
    <t>HU00005221072018.08.09 16:30:00</t>
  </si>
  <si>
    <t>HU00005221072018.08.10 10:30:00</t>
  </si>
  <si>
    <t>HU00005221072018.08.10 12:30:00</t>
  </si>
  <si>
    <t>HU00005221072018.08.10 14:30:00</t>
  </si>
  <si>
    <t>HU00005221072018.08.10 16:30:00</t>
  </si>
  <si>
    <t>HU00005221072018.08.13 10:30:00</t>
  </si>
  <si>
    <t>HU00005221072018.08.13 12:30:00</t>
  </si>
  <si>
    <t>HU00005221072018.08.13 14:30:00</t>
  </si>
  <si>
    <t>HU00005221072018.08.13 16:30:00</t>
  </si>
  <si>
    <t>HU00005221072018.08.14 10:30:00</t>
  </si>
  <si>
    <t>HU00005221072018.08.14 12:30:00</t>
  </si>
  <si>
    <t>HU00005221072018.08.14 14:30:00</t>
  </si>
  <si>
    <t>HU00005221072018.08.14 16:30:00</t>
  </si>
  <si>
    <t>HU00005221072018.08.15 10:30:00</t>
  </si>
  <si>
    <t>HU00005221072018.08.15 12:30:00</t>
  </si>
  <si>
    <t>HU00005221072018.08.15 14:30:00</t>
  </si>
  <si>
    <t>HU00005221072018.08.15 16:30:00</t>
  </si>
  <si>
    <t>HU00005221072018.08.16 10:30:00</t>
  </si>
  <si>
    <t>HU00005221072018.08.16 12:30:00</t>
  </si>
  <si>
    <t>HU00005221072018.08.16 14:30:00</t>
  </si>
  <si>
    <t>HU00005221072018.08.16 16:30:00</t>
  </si>
  <si>
    <t>HU00005221072018.08.17 10:30:00</t>
  </si>
  <si>
    <t>HU00005221072018.08.17 12:30:00</t>
  </si>
  <si>
    <t>HU00005221072018.08.17 14:30:00</t>
  </si>
  <si>
    <t>HU00005221072018.08.17 16:30:00</t>
  </si>
  <si>
    <t>HU00005221072018.08.21 10:30:00</t>
  </si>
  <si>
    <t>HU00005221072018.08.21 12:30:00</t>
  </si>
  <si>
    <t>HU00005221072018.08.21 14:30:00</t>
  </si>
  <si>
    <t>HU00005221072018.08.21 16:30:00</t>
  </si>
  <si>
    <t>HU00005221072018.08.22 10:30:00</t>
  </si>
  <si>
    <t>HU00005221072018.08.22 12:30:00</t>
  </si>
  <si>
    <t>HU00005221072018.08.22 14:30:00</t>
  </si>
  <si>
    <t>HU00005221072018.08.22 16:30:00</t>
  </si>
  <si>
    <t>HU00005221072018.08.23 10:30:00</t>
  </si>
  <si>
    <t>HU00005221072018.08.23 12:30:00</t>
  </si>
  <si>
    <t>HU00005221072018.08.23 14:30:00</t>
  </si>
  <si>
    <t>HU00005221072018.08.23 16:30:00</t>
  </si>
  <si>
    <t>HU00005221072018.08.24 10:30:00</t>
  </si>
  <si>
    <t>HU00005221072018.08.24 12:30:00</t>
  </si>
  <si>
    <t>HU00005221072018.08.24 14:30:00</t>
  </si>
  <si>
    <t>HU00005221072018.08.24 16:30:00</t>
  </si>
  <si>
    <t>HU00005221072018.08.27 10:30:00</t>
  </si>
  <si>
    <t>HU00005221072018.08.27 12:30:00</t>
  </si>
  <si>
    <t>HU00005221072018.08.27 14:30:00</t>
  </si>
  <si>
    <t>HU00005221072018.08.27 16:30:00</t>
  </si>
  <si>
    <t>HU00005221072018.08.28 10:30:00</t>
  </si>
  <si>
    <t>HU00005221072018.08.28 12:30:00</t>
  </si>
  <si>
    <t>HU00005221072018.08.28 14:30:00</t>
  </si>
  <si>
    <t>HU00005221072018.08.28 16:30:00</t>
  </si>
  <si>
    <t>HU00005221072018.08.29 10:30:00</t>
  </si>
  <si>
    <t>HU00005221072018.08.29 12:30:00</t>
  </si>
  <si>
    <t>HU00005221072018.08.29 14:30:00</t>
  </si>
  <si>
    <t>HU00005221072018.08.29 16:30:00</t>
  </si>
  <si>
    <t>HU00005221072018.08.30 10:30:00</t>
  </si>
  <si>
    <t>HU00005221072018.08.30 12:30:00</t>
  </si>
  <si>
    <t>HU00005221072018.08.30 14:30:00</t>
  </si>
  <si>
    <t>HU00005221072018.08.30 16:30:00</t>
  </si>
  <si>
    <t>HU00005221072018.08.31 10:30:00</t>
  </si>
  <si>
    <t>HU00005221072018.08.31 12:30:00</t>
  </si>
  <si>
    <t>HU00005221072018.08.31 14:30:00</t>
  </si>
  <si>
    <t>HU00005221072018.08.31 16:30:00</t>
  </si>
  <si>
    <t>HU00005221072018.09.03 10:30:00</t>
  </si>
  <si>
    <t>HU00005221072018.09.03 12:30:00</t>
  </si>
  <si>
    <t>HU00005221072018.09.03 14:30:00</t>
  </si>
  <si>
    <t>HU00005221072018.09.03 16:30:00</t>
  </si>
  <si>
    <t>HU00005221072018.09.04 10:30:00</t>
  </si>
  <si>
    <t>HU00005221072018.09.04 12:30:00</t>
  </si>
  <si>
    <t>HU00005221072018.09.04 14:30:00</t>
  </si>
  <si>
    <t>HU00005221072018.09.04 16:30:00</t>
  </si>
  <si>
    <t>HU00005221072018.09.05 10:30:00</t>
  </si>
  <si>
    <t>HU00005221072018.09.05 12:30:00</t>
  </si>
  <si>
    <t>HU00005221072018.09.05 14:30:00</t>
  </si>
  <si>
    <t>HU00005221072018.09.05 16:30:00</t>
  </si>
  <si>
    <t>HU00005221072018.09.06 10:30:00</t>
  </si>
  <si>
    <t>HU00005221072018.09.06 12:30:00</t>
  </si>
  <si>
    <t>HU00005221072018.09.06 14:30:00</t>
  </si>
  <si>
    <t>HU00005221072018.09.06 16:30:00</t>
  </si>
  <si>
    <t>HU00005221072018.09.07 10:30:00</t>
  </si>
  <si>
    <t>HU00005221072018.09.07 12:30:00</t>
  </si>
  <si>
    <t>HU00005221072018.09.07 14:30:00</t>
  </si>
  <si>
    <t>HU00005221072018.09.07 16:30:00</t>
  </si>
  <si>
    <t>HU00005221072018.09.10 10:30:00</t>
  </si>
  <si>
    <t>HU00005221072018.09.10 12:30:00</t>
  </si>
  <si>
    <t>HU00005221072018.09.10 14:30:00</t>
  </si>
  <si>
    <t>HU00005221072018.09.10 16:30:00</t>
  </si>
  <si>
    <t>HU00005221072018.09.11 10:30:00</t>
  </si>
  <si>
    <t>HU00005221072018.09.11 12:30:00</t>
  </si>
  <si>
    <t>HU00005221072018.09.11 14:30:00</t>
  </si>
  <si>
    <t>HU00005221072018.09.11 16:30:00</t>
  </si>
  <si>
    <t>HU00005221072018.09.12 10:30:00</t>
  </si>
  <si>
    <t>HU00005221072018.09.12 12:30:00</t>
  </si>
  <si>
    <t>HU00005221072018.09.12 14:30:00</t>
  </si>
  <si>
    <t>HU00005221072018.09.12 16:30:00</t>
  </si>
  <si>
    <t>HU00005221072018.09.13 10:30:00</t>
  </si>
  <si>
    <t>HU00005221072018.09.13 12:30:00</t>
  </si>
  <si>
    <t>HU00005221072018.09.13 14:30:00</t>
  </si>
  <si>
    <t>HU00005221072018.09.13 16:30:00</t>
  </si>
  <si>
    <t>HU00005221072018.09.14 10:30:00</t>
  </si>
  <si>
    <t>HU00005221072018.09.14 12:30:00</t>
  </si>
  <si>
    <t>HU00005221072018.09.14 14:30:00</t>
  </si>
  <si>
    <t>HU00005221072018.09.14 16:30:00</t>
  </si>
  <si>
    <t>HU00005221072018.09.17 10:30:00</t>
  </si>
  <si>
    <t>HU00005221072018.09.17 12:30:00</t>
  </si>
  <si>
    <t>HU00005221072018.09.17 14:30:00</t>
  </si>
  <si>
    <t>HU00005221072018.09.17 16:30:00</t>
  </si>
  <si>
    <t>HU00005221072018.09.18 10:30:00</t>
  </si>
  <si>
    <t>HU00005221072018.09.18 12:30:00</t>
  </si>
  <si>
    <t>HU00005221072018.09.18 14:30:00</t>
  </si>
  <si>
    <t>HU00005221072018.09.18 16:30:00</t>
  </si>
  <si>
    <t>HU00005221072018.09.19 10:30:00</t>
  </si>
  <si>
    <t>HU00005221072018.09.19 12:30:00</t>
  </si>
  <si>
    <t>HU00005221072018.09.19 14:30:00</t>
  </si>
  <si>
    <t>HU00005221072018.09.19 16:30:00</t>
  </si>
  <si>
    <t>HU00005221072018.09.20 10:30:00</t>
  </si>
  <si>
    <t>HU00005221072018.09.20 12:30:00</t>
  </si>
  <si>
    <t>HU00005221072018.09.20 14:30:00</t>
  </si>
  <si>
    <t>HU00005221072018.09.20 16:30:00</t>
  </si>
  <si>
    <t>HU00005221072018.09.21 10:30:00</t>
  </si>
  <si>
    <t>HU00005221072018.09.21 12:30:00</t>
  </si>
  <si>
    <t>HU00005221072018.09.21 14:30:00</t>
  </si>
  <si>
    <t>HU00005221072018.09.21 16:30:00</t>
  </si>
  <si>
    <t>HU00005221072018.09.24 10:30:00</t>
  </si>
  <si>
    <t>HU00005221072018.09.24 12:30:00</t>
  </si>
  <si>
    <t>HU00005221072018.09.24 14:30:00</t>
  </si>
  <si>
    <t>HU00005221072018.09.24 16:30:00</t>
  </si>
  <si>
    <t>HU00005221072018.09.25 10:30:00</t>
  </si>
  <si>
    <t>HU00005221072018.09.25 12:30:00</t>
  </si>
  <si>
    <t>HU00005221072018.09.25 14:30:00</t>
  </si>
  <si>
    <t>HU00005221072018.09.25 16:30:00</t>
  </si>
  <si>
    <t>HU00005221072018.09.26 10:30:00</t>
  </si>
  <si>
    <t>HU00005221072018.09.26 12:30:00</t>
  </si>
  <si>
    <t>HU00005221072018.09.26 14:30:00</t>
  </si>
  <si>
    <t>HU00005221072018.09.26 16:30:00</t>
  </si>
  <si>
    <t>HU00005221072018.09.27 10:30:00</t>
  </si>
  <si>
    <t>HU00005221072018.09.27 12:30:00</t>
  </si>
  <si>
    <t>HU00005221072018.09.27 14:30:00</t>
  </si>
  <si>
    <t>HU00005221072018.09.27 16:30:00</t>
  </si>
  <si>
    <t>HU00005221072018.09.28 10:30:00</t>
  </si>
  <si>
    <t>HU00005221072018.09.28 12:30:00</t>
  </si>
  <si>
    <t>HU00005221072018.09.28 14:30:00</t>
  </si>
  <si>
    <t>HU00005221072018.09.28 16:30:00</t>
  </si>
  <si>
    <t>2018.07.11-2018.09.28</t>
  </si>
  <si>
    <t>HU00005221312018.07.11 10:30:00</t>
  </si>
  <si>
    <t>HU00005221312018.07.11 12:30:00</t>
  </si>
  <si>
    <t>HU00005221312018.07.11 14:30:00</t>
  </si>
  <si>
    <t>HU00005221312018.07.11 16:30:00</t>
  </si>
  <si>
    <t>HU00005221312018.07.12 10:30:00</t>
  </si>
  <si>
    <t>HU00005221312018.07.12 12:30:00</t>
  </si>
  <si>
    <t>HU00005221312018.07.12 14:30:00</t>
  </si>
  <si>
    <t>HU00005221312018.07.12 16:30:00</t>
  </si>
  <si>
    <t>HU00005221312018.07.13 10:30:00</t>
  </si>
  <si>
    <t>HU00005221312018.07.13 12:30:00</t>
  </si>
  <si>
    <t>HU00005221312018.07.13 14:30:00</t>
  </si>
  <si>
    <t>HU00005221312018.07.13 16:30:00</t>
  </si>
  <si>
    <t>HU00005221312018.07.16 10:30:00</t>
  </si>
  <si>
    <t>HU00005221312018.07.16 12:30:00</t>
  </si>
  <si>
    <t>HU00005221312018.07.16 14:30:00</t>
  </si>
  <si>
    <t>HU00005221312018.07.16 16:30:00</t>
  </si>
  <si>
    <t>HU00005221312018.07.17 10:30:00</t>
  </si>
  <si>
    <t>HU00005221312018.07.17 12:30:00</t>
  </si>
  <si>
    <t>HU00005221312018.07.17 14:30:00</t>
  </si>
  <si>
    <t>HU00005221312018.07.17 16:30:00</t>
  </si>
  <si>
    <t>HU00005221312018.07.18 10:30:00</t>
  </si>
  <si>
    <t>HU00005221312018.07.18 12:30:00</t>
  </si>
  <si>
    <t>HU00005221312018.07.18 14:30:00</t>
  </si>
  <si>
    <t>HU00005221312018.07.18 16:30:00</t>
  </si>
  <si>
    <t>HU00005221312018.07.19 10:30:00</t>
  </si>
  <si>
    <t>HU00005221312018.07.19 12:30:00</t>
  </si>
  <si>
    <t>HU00005221312018.07.19 14:30:00</t>
  </si>
  <si>
    <t>HU00005221312018.07.19 16:30:00</t>
  </si>
  <si>
    <t>HU00005221312018.07.20 10:30:00</t>
  </si>
  <si>
    <t>HU00005221312018.07.20 12:30:00</t>
  </si>
  <si>
    <t>HU00005221312018.07.20 14:30:00</t>
  </si>
  <si>
    <t>HU00005221312018.07.20 16:30:00</t>
  </si>
  <si>
    <t>HU00005221312018.07.23 10:30:00</t>
  </si>
  <si>
    <t>HU00005221312018.07.23 12:30:00</t>
  </si>
  <si>
    <t>HU00005221312018.07.23 14:30:00</t>
  </si>
  <si>
    <t>HU00005221312018.07.23 16:30:00</t>
  </si>
  <si>
    <t>HU00005221312018.07.24 10:30:00</t>
  </si>
  <si>
    <t>HU00005221312018.07.24 12:30:00</t>
  </si>
  <si>
    <t>HU00005221312018.07.24 14:30:00</t>
  </si>
  <si>
    <t>HU00005221312018.07.24 16:30:00</t>
  </si>
  <si>
    <t>HU00005221312018.07.25 10:30:00</t>
  </si>
  <si>
    <t>HU00005221312018.07.25 12:30:00</t>
  </si>
  <si>
    <t>HU00005221312018.07.25 14:30:00</t>
  </si>
  <si>
    <t>HU00005221312018.07.25 16:30:00</t>
  </si>
  <si>
    <t>HU00005221312018.07.26 10:30:00</t>
  </si>
  <si>
    <t>HU00005221312018.07.26 12:30:00</t>
  </si>
  <si>
    <t>HU00005221312018.07.26 14:30:00</t>
  </si>
  <si>
    <t>HU00005221312018.07.26 16:30:00</t>
  </si>
  <si>
    <t>HU00005221312018.07.27 10:30:00</t>
  </si>
  <si>
    <t>HU00005221312018.07.27 12:30:00</t>
  </si>
  <si>
    <t>HU00005221312018.07.27 14:30:00</t>
  </si>
  <si>
    <t>HU00005221312018.07.27 16:30:00</t>
  </si>
  <si>
    <t>HU00005221312018.07.30 10:30:00</t>
  </si>
  <si>
    <t>HU00005221312018.07.30 12:30:00</t>
  </si>
  <si>
    <t>HU00005221312018.07.30 14:30:00</t>
  </si>
  <si>
    <t>HU00005221312018.07.30 16:30:00</t>
  </si>
  <si>
    <t>HU00005221312018.07.31 10:30:00</t>
  </si>
  <si>
    <t>HU00005221312018.07.31 12:30:00</t>
  </si>
  <si>
    <t>HU00005221312018.07.31 14:30:00</t>
  </si>
  <si>
    <t>HU00005221312018.07.31 16:30:00</t>
  </si>
  <si>
    <t>HU00005221312018.08.01 10:30:00</t>
  </si>
  <si>
    <t>HU00005221312018.08.01 12:30:00</t>
  </si>
  <si>
    <t>HU00005221312018.08.01 14:30:00</t>
  </si>
  <si>
    <t>HU00005221312018.08.01 16:30:00</t>
  </si>
  <si>
    <t>HU00005221312018.08.02 10:30:00</t>
  </si>
  <si>
    <t>HU00005221312018.08.02 12:30:00</t>
  </si>
  <si>
    <t>HU00005221312018.08.02 14:30:00</t>
  </si>
  <si>
    <t>HU00005221312018.08.02 16:30:00</t>
  </si>
  <si>
    <t>HU00005221312018.08.03 10:30:00</t>
  </si>
  <si>
    <t>HU00005221312018.08.03 12:30:00</t>
  </si>
  <si>
    <t>HU00005221312018.08.03 14:30:00</t>
  </si>
  <si>
    <t>HU00005221312018.08.03 16:30:00</t>
  </si>
  <si>
    <t>HU00005221312018.08.06 10:30:00</t>
  </si>
  <si>
    <t>HU00005221312018.08.06 12:30:00</t>
  </si>
  <si>
    <t>HU00005221312018.08.06 14:30:00</t>
  </si>
  <si>
    <t>HU00005221312018.08.06 16:30:00</t>
  </si>
  <si>
    <t>HU00005221312018.08.07 10:30:00</t>
  </si>
  <si>
    <t>HU00005221312018.08.07 12:30:00</t>
  </si>
  <si>
    <t>HU00005221312018.08.07 14:30:00</t>
  </si>
  <si>
    <t>HU00005221312018.08.07 16:30:00</t>
  </si>
  <si>
    <t>HU00005221312018.08.08 10:30:00</t>
  </si>
  <si>
    <t>HU00005221312018.08.08 12:30:00</t>
  </si>
  <si>
    <t>HU00005221312018.08.08 14:30:00</t>
  </si>
  <si>
    <t>HU00005221312018.08.08 16:30:00</t>
  </si>
  <si>
    <t>HU00005221312018.08.09 10:30:00</t>
  </si>
  <si>
    <t>HU00005221312018.08.09 12:30:00</t>
  </si>
  <si>
    <t>HU00005221312018.08.09 14:30:00</t>
  </si>
  <si>
    <t>HU00005221312018.08.09 16:30:00</t>
  </si>
  <si>
    <t>HU00005221312018.08.10 10:30:00</t>
  </si>
  <si>
    <t>HU00005221312018.08.10 12:30:00</t>
  </si>
  <si>
    <t>HU00005221312018.08.10 14:30:00</t>
  </si>
  <si>
    <t>HU00005221312018.08.10 16:30:00</t>
  </si>
  <si>
    <t>HU00005221312018.08.13 10:30:00</t>
  </si>
  <si>
    <t>HU00005221312018.08.13 12:30:00</t>
  </si>
  <si>
    <t>HU00005221312018.08.13 14:30:00</t>
  </si>
  <si>
    <t>HU00005221312018.08.13 16:30:00</t>
  </si>
  <si>
    <t>HU00005221312018.08.14 10:30:00</t>
  </si>
  <si>
    <t>HU00005221312018.08.14 12:30:00</t>
  </si>
  <si>
    <t>HU00005221312018.08.14 14:30:00</t>
  </si>
  <si>
    <t>HU00005221312018.08.14 16:30:00</t>
  </si>
  <si>
    <t>HU00005221312018.08.15 10:30:00</t>
  </si>
  <si>
    <t>HU00005221312018.08.15 12:30:00</t>
  </si>
  <si>
    <t>HU00005221312018.08.15 14:30:00</t>
  </si>
  <si>
    <t>HU00005221312018.08.15 16:30:00</t>
  </si>
  <si>
    <t>HU00005221312018.08.16 10:30:00</t>
  </si>
  <si>
    <t>HU00005221312018.08.16 12:30:00</t>
  </si>
  <si>
    <t>HU00005221312018.08.16 14:30:00</t>
  </si>
  <si>
    <t>HU00005221312018.08.16 16:30:00</t>
  </si>
  <si>
    <t>HU00005221312018.08.17 10:30:00</t>
  </si>
  <si>
    <t>HU00005221312018.08.17 12:30:00</t>
  </si>
  <si>
    <t>HU00005221312018.08.17 14:30:00</t>
  </si>
  <si>
    <t>HU00005221312018.08.17 16:30:00</t>
  </si>
  <si>
    <t>HU00005221312018.08.21 10:30:00</t>
  </si>
  <si>
    <t>HU00005221312018.08.21 12:30:00</t>
  </si>
  <si>
    <t>HU00005221312018.08.21 14:30:00</t>
  </si>
  <si>
    <t>HU00005221312018.08.21 16:30:00</t>
  </si>
  <si>
    <t>HU00005221312018.08.22 10:30:00</t>
  </si>
  <si>
    <t>HU00005221312018.08.22 12:30:00</t>
  </si>
  <si>
    <t>HU00005221312018.08.22 14:30:00</t>
  </si>
  <si>
    <t>HU00005221312018.08.22 16:30:00</t>
  </si>
  <si>
    <t>HU00005221312018.08.23 10:30:00</t>
  </si>
  <si>
    <t>HU00005221312018.08.23 12:30:00</t>
  </si>
  <si>
    <t>HU00005221312018.08.23 14:30:00</t>
  </si>
  <si>
    <t>HU00005221312018.08.23 16:30:00</t>
  </si>
  <si>
    <t>HU00005221312018.08.24 10:30:00</t>
  </si>
  <si>
    <t>HU00005221312018.08.24 12:30:00</t>
  </si>
  <si>
    <t>HU00005221312018.08.24 14:30:00</t>
  </si>
  <si>
    <t>HU00005221312018.08.24 16:30:00</t>
  </si>
  <si>
    <t>HU00005221312018.08.27 10:30:00</t>
  </si>
  <si>
    <t>HU00005221312018.08.27 12:30:00</t>
  </si>
  <si>
    <t>HU00005221312018.08.27 14:30:00</t>
  </si>
  <si>
    <t>HU00005221312018.08.27 16:30:00</t>
  </si>
  <si>
    <t>HU00005221312018.08.28 10:30:00</t>
  </si>
  <si>
    <t>HU00005221312018.08.28 12:30:00</t>
  </si>
  <si>
    <t>HU00005221312018.08.28 14:30:00</t>
  </si>
  <si>
    <t>HU00005221312018.08.28 16:30:00</t>
  </si>
  <si>
    <t>HU00005221312018.08.29 10:30:00</t>
  </si>
  <si>
    <t>HU00005221312018.08.29 12:30:00</t>
  </si>
  <si>
    <t>HU00005221312018.08.29 14:30:00</t>
  </si>
  <si>
    <t>HU00005221312018.08.29 16:30:00</t>
  </si>
  <si>
    <t>HU00005221312018.08.30 10:30:00</t>
  </si>
  <si>
    <t>HU00005221312018.08.30 12:30:00</t>
  </si>
  <si>
    <t>HU00005221312018.08.30 14:30:00</t>
  </si>
  <si>
    <t>HU00005221312018.08.30 16:30:00</t>
  </si>
  <si>
    <t>HU00005221312018.08.31 10:30:00</t>
  </si>
  <si>
    <t>HU00005221312018.08.31 12:30:00</t>
  </si>
  <si>
    <t>HU00005221312018.08.31 14:30:00</t>
  </si>
  <si>
    <t>HU00005221312018.08.31 16:30:00</t>
  </si>
  <si>
    <t>HU00005221312018.09.03 10:30:00</t>
  </si>
  <si>
    <t>HU00005221312018.09.03 12:30:00</t>
  </si>
  <si>
    <t>HU00005221312018.09.03 14:30:00</t>
  </si>
  <si>
    <t>HU00005221312018.09.03 16:30:00</t>
  </si>
  <si>
    <t>HU00005221312018.09.04 10:30:00</t>
  </si>
  <si>
    <t>HU00005221312018.09.04 12:30:00</t>
  </si>
  <si>
    <t>HU00005221312018.09.04 14:30:00</t>
  </si>
  <si>
    <t>HU00005221312018.09.04 16:30:00</t>
  </si>
  <si>
    <t>HU00005221312018.09.05 10:30:00</t>
  </si>
  <si>
    <t>HU00005221312018.09.05 12:30:00</t>
  </si>
  <si>
    <t>HU00005221312018.09.05 14:30:00</t>
  </si>
  <si>
    <t>HU00005221312018.09.05 16:30:00</t>
  </si>
  <si>
    <t>HU00005221312018.09.06 10:30:00</t>
  </si>
  <si>
    <t>HU00005221312018.09.06 12:30:00</t>
  </si>
  <si>
    <t>HU00005221312018.09.06 14:30:00</t>
  </si>
  <si>
    <t>HU00005221312018.09.06 16:30:00</t>
  </si>
  <si>
    <t>HU00005221312018.09.07 10:30:00</t>
  </si>
  <si>
    <t>HU00005221312018.09.07 12:30:00</t>
  </si>
  <si>
    <t>HU00005221312018.09.07 14:30:00</t>
  </si>
  <si>
    <t>HU00005221312018.09.07 16:30:00</t>
  </si>
  <si>
    <t>HU00005221312018.09.10 10:30:00</t>
  </si>
  <si>
    <t>HU00005221312018.09.10 12:30:00</t>
  </si>
  <si>
    <t>HU00005221312018.09.10 14:30:00</t>
  </si>
  <si>
    <t>HU00005221312018.09.10 16:30:00</t>
  </si>
  <si>
    <t>HU00005221312018.09.11 10:30:00</t>
  </si>
  <si>
    <t>HU00005221312018.09.11 12:30:00</t>
  </si>
  <si>
    <t>HU00005221312018.09.11 14:30:00</t>
  </si>
  <si>
    <t>HU00005221312018.09.11 16:30:00</t>
  </si>
  <si>
    <t>HU00005221312018.09.12 10:30:00</t>
  </si>
  <si>
    <t>HU00005221312018.09.12 12:30:00</t>
  </si>
  <si>
    <t>HU00005221312018.09.12 14:30:00</t>
  </si>
  <si>
    <t>HU00005221312018.09.12 16:30:00</t>
  </si>
  <si>
    <t>HU00005221312018.09.13 10:30:00</t>
  </si>
  <si>
    <t>HU00005221312018.09.13 12:30:00</t>
  </si>
  <si>
    <t>HU00005221312018.09.13 14:30:00</t>
  </si>
  <si>
    <t>HU00005221312018.09.13 16:30:00</t>
  </si>
  <si>
    <t>HU00005221312018.09.14 10:30:00</t>
  </si>
  <si>
    <t>HU00005221312018.09.14 12:30:00</t>
  </si>
  <si>
    <t>HU00005221312018.09.14 14:30:00</t>
  </si>
  <si>
    <t>HU00005221312018.09.14 16:30:00</t>
  </si>
  <si>
    <t>HU00005221312018.09.17 10:30:00</t>
  </si>
  <si>
    <t>HU00005221312018.09.17 12:30:00</t>
  </si>
  <si>
    <t>HU00005221312018.09.17 14:30:00</t>
  </si>
  <si>
    <t>HU00005221312018.09.17 16:30:00</t>
  </si>
  <si>
    <t>HU00005221312018.09.18 10:30:00</t>
  </si>
  <si>
    <t>HU00005221312018.09.18 12:30:00</t>
  </si>
  <si>
    <t>HU00005221312018.09.18 14:30:00</t>
  </si>
  <si>
    <t>HU00005221312018.09.18 16:30:00</t>
  </si>
  <si>
    <t>HU00005221312018.09.19 10:30:00</t>
  </si>
  <si>
    <t>HU00005221312018.09.19 12:30:00</t>
  </si>
  <si>
    <t>HU00005221312018.09.19 14:30:00</t>
  </si>
  <si>
    <t>HU00005221312018.09.19 16:30:00</t>
  </si>
  <si>
    <t>HU00005221312018.09.20 10:30:00</t>
  </si>
  <si>
    <t>HU00005221312018.09.20 12:30:00</t>
  </si>
  <si>
    <t>HU00005221312018.09.20 14:30:00</t>
  </si>
  <si>
    <t>HU00005221312018.09.20 16:30:00</t>
  </si>
  <si>
    <t>HU00005221312018.09.21 10:30:00</t>
  </si>
  <si>
    <t>HU00005221312018.09.21 12:30:00</t>
  </si>
  <si>
    <t>HU00005221312018.09.21 14:30:00</t>
  </si>
  <si>
    <t>HU00005221312018.09.21 16:30:00</t>
  </si>
  <si>
    <t>HU00005221312018.09.24 10:30:00</t>
  </si>
  <si>
    <t>HU00005221312018.09.24 12:30:00</t>
  </si>
  <si>
    <t>HU00005221312018.09.24 14:30:00</t>
  </si>
  <si>
    <t>HU00005221312018.09.24 16:30:00</t>
  </si>
  <si>
    <t>HU00005221312018.09.25 10:30:00</t>
  </si>
  <si>
    <t>HU00005221312018.09.25 12:30:00</t>
  </si>
  <si>
    <t>HU00005221312018.09.25 14:30:00</t>
  </si>
  <si>
    <t>HU00005221312018.09.25 16:30:00</t>
  </si>
  <si>
    <t>HU00005221312018.09.26 10:30:00</t>
  </si>
  <si>
    <t>HU00005221312018.09.26 12:30:00</t>
  </si>
  <si>
    <t>HU00005221312018.09.26 14:30:00</t>
  </si>
  <si>
    <t>HU00005221312018.09.26 16:30:00</t>
  </si>
  <si>
    <t>HU00005221312018.09.27 10:30:00</t>
  </si>
  <si>
    <t>HU00005221312018.09.27 12:30:00</t>
  </si>
  <si>
    <t>HU00005221312018.09.27 14:30:00</t>
  </si>
  <si>
    <t>HU00005221312018.09.27 16:30:00</t>
  </si>
  <si>
    <t>HU00005221312018.09.28 10:30:00</t>
  </si>
  <si>
    <t>HU00005221312018.09.28 12:30:00</t>
  </si>
  <si>
    <t>HU00005221312018.09.28 14:30:00</t>
  </si>
  <si>
    <t>HU00005221312018.09.28 16:30:00</t>
  </si>
  <si>
    <t>2018.07.18-2018.09.28</t>
  </si>
  <si>
    <t>HU00005221562018.07.10 10:30:00</t>
  </si>
  <si>
    <t>HU00005221562018.07.18 10:30:00</t>
  </si>
  <si>
    <t>HU00005221562018.07.18 12:30:00</t>
  </si>
  <si>
    <t>HU00005221562018.07.18 14:30:00</t>
  </si>
  <si>
    <t>HU00005221562018.07.18 16:30:00</t>
  </si>
  <si>
    <t>HU00005221562018.07.19 10:30:00</t>
  </si>
  <si>
    <t>HU00005221562018.07.19 12:30:00</t>
  </si>
  <si>
    <t>HU00005221562018.07.19 14:30:00</t>
  </si>
  <si>
    <t>HU00005221562018.07.19 16:30:00</t>
  </si>
  <si>
    <t>HU00005221562018.07.20 10:30:00</t>
  </si>
  <si>
    <t>HU00005221562018.07.20 12:30:00</t>
  </si>
  <si>
    <t>HU00005221562018.07.20 14:30:00</t>
  </si>
  <si>
    <t>HU00005221562018.07.20 16:30:00</t>
  </si>
  <si>
    <t>HU00005221562018.07.23 10:30:00</t>
  </si>
  <si>
    <t>HU00005221562018.07.23 12:30:00</t>
  </si>
  <si>
    <t>HU00005221562018.07.23 14:30:00</t>
  </si>
  <si>
    <t>HU00005221562018.07.23 16:30:00</t>
  </si>
  <si>
    <t>HU00005221562018.07.24 10:30:00</t>
  </si>
  <si>
    <t>HU00005221562018.07.24 12:30:00</t>
  </si>
  <si>
    <t>HU00005221562018.07.24 14:30:00</t>
  </si>
  <si>
    <t>HU00005221562018.07.24 16:30:00</t>
  </si>
  <si>
    <t>HU00005221562018.07.25 10:30:00</t>
  </si>
  <si>
    <t>HU00005221562018.07.25 12:30:00</t>
  </si>
  <si>
    <t>HU00005221562018.07.25 14:30:00</t>
  </si>
  <si>
    <t>HU00005221562018.07.25 16:30:00</t>
  </si>
  <si>
    <t>HU00005221562018.07.26 10:30:00</t>
  </si>
  <si>
    <t>HU00005221562018.07.26 12:30:00</t>
  </si>
  <si>
    <t>HU00005221562018.07.26 14:30:00</t>
  </si>
  <si>
    <t>HU00005221562018.07.26 16:30:00</t>
  </si>
  <si>
    <t>HU00005221562018.07.27 10:30:00</t>
  </si>
  <si>
    <t>HU00005221562018.07.27 12:30:00</t>
  </si>
  <si>
    <t>HU00005221562018.07.27 14:30:00</t>
  </si>
  <si>
    <t>HU00005221562018.07.27 16:30:00</t>
  </si>
  <si>
    <t>HU00005221562018.07.30 10:30:00</t>
  </si>
  <si>
    <t>HU00005221562018.07.30 12:30:00</t>
  </si>
  <si>
    <t>HU00005221562018.07.30 14:30:00</t>
  </si>
  <si>
    <t>HU00005221562018.07.30 16:30:00</t>
  </si>
  <si>
    <t>HU00005221562018.07.31 10:30:00</t>
  </si>
  <si>
    <t>HU00005221562018.07.31 12:30:00</t>
  </si>
  <si>
    <t>HU00005221562018.07.31 14:30:00</t>
  </si>
  <si>
    <t>HU00005221562018.07.31 16:30:00</t>
  </si>
  <si>
    <t>HU00005221562018.08.01 10:30:00</t>
  </si>
  <si>
    <t>HU00005221562018.08.01 12:30:00</t>
  </si>
  <si>
    <t>HU00005221562018.08.01 14:30:00</t>
  </si>
  <si>
    <t>HU00005221562018.08.01 16:30:00</t>
  </si>
  <si>
    <t>HU00005221562018.08.02 10:30:00</t>
  </si>
  <si>
    <t>HU00005221562018.08.02 12:30:00</t>
  </si>
  <si>
    <t>HU00005221562018.08.02 14:30:00</t>
  </si>
  <si>
    <t>HU00005221562018.08.02 16:30:00</t>
  </si>
  <si>
    <t>HU00005221562018.08.03 10:30:00</t>
  </si>
  <si>
    <t>HU00005221562018.08.03 12:30:00</t>
  </si>
  <si>
    <t>HU00005221562018.08.03 14:30:00</t>
  </si>
  <si>
    <t>HU00005221562018.08.03 16:30:00</t>
  </si>
  <si>
    <t>HU00005221562018.08.06 10:30:00</t>
  </si>
  <si>
    <t>HU00005221562018.08.06 12:30:00</t>
  </si>
  <si>
    <t>HU00005221562018.08.06 14:30:00</t>
  </si>
  <si>
    <t>HU00005221562018.08.06 16:30:00</t>
  </si>
  <si>
    <t>HU00005221562018.08.07 10:30:00</t>
  </si>
  <si>
    <t>HU00005221562018.08.07 12:30:00</t>
  </si>
  <si>
    <t>HU00005221562018.08.07 14:30:00</t>
  </si>
  <si>
    <t>HU00005221562018.08.07 16:30:00</t>
  </si>
  <si>
    <t>HU00005221562018.08.08 10:30:00</t>
  </si>
  <si>
    <t>HU00005221562018.08.08 12:30:00</t>
  </si>
  <si>
    <t>HU00005221562018.08.08 14:30:00</t>
  </si>
  <si>
    <t>HU00005221562018.08.08 16:30:00</t>
  </si>
  <si>
    <t>HU00005221562018.08.09 10:30:00</t>
  </si>
  <si>
    <t>HU00005221562018.08.09 12:30:00</t>
  </si>
  <si>
    <t>HU00005221562018.08.09 14:30:00</t>
  </si>
  <si>
    <t>HU00005221562018.08.09 16:30:00</t>
  </si>
  <si>
    <t>HU00005221562018.08.10 10:30:00</t>
  </si>
  <si>
    <t>HU00005221562018.08.10 12:30:00</t>
  </si>
  <si>
    <t>HU00005221562018.08.10 14:30:00</t>
  </si>
  <si>
    <t>HU00005221562018.08.10 16:30:00</t>
  </si>
  <si>
    <t>HU00005221562018.08.13 10:30:00</t>
  </si>
  <si>
    <t>HU00005221562018.08.13 12:30:00</t>
  </si>
  <si>
    <t>HU00005221562018.08.13 14:30:00</t>
  </si>
  <si>
    <t>HU00005221562018.08.13 16:30:00</t>
  </si>
  <si>
    <t>HU00005221562018.08.14 10:30:00</t>
  </si>
  <si>
    <t>HU00005221562018.08.14 12:30:00</t>
  </si>
  <si>
    <t>HU00005221562018.08.14 14:30:00</t>
  </si>
  <si>
    <t>HU00005221562018.08.14 16:30:00</t>
  </si>
  <si>
    <t>HU00005221562018.08.15 10:30:00</t>
  </si>
  <si>
    <t>HU00005221562018.08.15 12:30:00</t>
  </si>
  <si>
    <t>HU00005221562018.08.15 14:30:00</t>
  </si>
  <si>
    <t>HU00005221562018.08.15 16:30:00</t>
  </si>
  <si>
    <t>HU00005221562018.08.16 10:30:00</t>
  </si>
  <si>
    <t>HU00005221562018.08.16 12:30:00</t>
  </si>
  <si>
    <t>HU00005221562018.08.16 14:30:00</t>
  </si>
  <si>
    <t>HU00005221562018.08.16 16:30:00</t>
  </si>
  <si>
    <t>HU00005221562018.08.17 10:30:00</t>
  </si>
  <si>
    <t>HU00005221562018.08.17 12:30:00</t>
  </si>
  <si>
    <t>HU00005221562018.08.17 14:30:00</t>
  </si>
  <si>
    <t>HU00005221562018.08.17 16:30:00</t>
  </si>
  <si>
    <t>HU00005221562018.08.21 10:30:00</t>
  </si>
  <si>
    <t>HU00005221562018.08.21 12:30:00</t>
  </si>
  <si>
    <t>HU00005221562018.08.21 14:30:00</t>
  </si>
  <si>
    <t>HU00005221562018.08.21 16:30:00</t>
  </si>
  <si>
    <t>HU00005221562018.08.22 10:30:00</t>
  </si>
  <si>
    <t>HU00005221562018.08.22 12:30:00</t>
  </si>
  <si>
    <t>HU00005221562018.08.22 14:30:00</t>
  </si>
  <si>
    <t>HU00005221562018.08.22 16:30:00</t>
  </si>
  <si>
    <t>HU00005221562018.08.23 10:30:00</t>
  </si>
  <si>
    <t>HU00005221562018.08.23 12:30:00</t>
  </si>
  <si>
    <t>HU00005221562018.08.23 14:30:00</t>
  </si>
  <si>
    <t>HU00005221562018.08.23 16:30:00</t>
  </si>
  <si>
    <t>HU00005221562018.08.24 10:30:00</t>
  </si>
  <si>
    <t>HU00005221562018.08.24 12:30:00</t>
  </si>
  <si>
    <t>HU00005221562018.08.24 14:30:00</t>
  </si>
  <si>
    <t>HU00005221562018.08.24 16:30:00</t>
  </si>
  <si>
    <t>HU00005221562018.08.27 10:30:00</t>
  </si>
  <si>
    <t>HU00005221562018.08.27 12:30:00</t>
  </si>
  <si>
    <t>HU00005221562018.08.27 14:30:00</t>
  </si>
  <si>
    <t>HU00005221562018.08.27 16:30:00</t>
  </si>
  <si>
    <t>HU00005221562018.08.28 10:30:00</t>
  </si>
  <si>
    <t>HU00005221562018.08.28 12:30:00</t>
  </si>
  <si>
    <t>HU00005221562018.08.28 14:30:00</t>
  </si>
  <si>
    <t>HU00005221562018.08.28 16:30:00</t>
  </si>
  <si>
    <t>HU00005221562018.08.29 10:30:00</t>
  </si>
  <si>
    <t>HU00005221562018.08.29 12:30:00</t>
  </si>
  <si>
    <t>HU00005221562018.08.29 14:30:00</t>
  </si>
  <si>
    <t>HU00005221562018.08.29 16:30:00</t>
  </si>
  <si>
    <t>HU00005221562018.08.30 10:30:00</t>
  </si>
  <si>
    <t>HU00005221562018.08.30 12:30:00</t>
  </si>
  <si>
    <t>HU00005221562018.08.30 14:30:00</t>
  </si>
  <si>
    <t>HU00005221562018.08.30 16:30:00</t>
  </si>
  <si>
    <t>HU00005221562018.08.31 10:30:00</t>
  </si>
  <si>
    <t>HU00005221562018.08.31 12:30:00</t>
  </si>
  <si>
    <t>HU00005221562018.08.31 14:30:00</t>
  </si>
  <si>
    <t>HU00005221562018.08.31 16:30:00</t>
  </si>
  <si>
    <t>HU00005221562018.09.03 10:30:00</t>
  </si>
  <si>
    <t>HU00005221562018.09.03 12:30:00</t>
  </si>
  <si>
    <t>HU00005221562018.09.03 14:30:00</t>
  </si>
  <si>
    <t>HU00005221562018.09.03 16:30:00</t>
  </si>
  <si>
    <t>HU00005221562018.09.04 10:30:00</t>
  </si>
  <si>
    <t>HU00005221562018.09.04 12:30:00</t>
  </si>
  <si>
    <t>HU00005221562018.09.04 14:30:00</t>
  </si>
  <si>
    <t>HU00005221562018.09.04 16:30:00</t>
  </si>
  <si>
    <t>HU00005221562018.09.05 10:30:00</t>
  </si>
  <si>
    <t>HU00005221562018.09.05 12:30:00</t>
  </si>
  <si>
    <t>HU00005221562018.09.05 14:30:00</t>
  </si>
  <si>
    <t>HU00005221562018.09.05 16:30:00</t>
  </si>
  <si>
    <t>HU00005221562018.09.06 10:30:00</t>
  </si>
  <si>
    <t>HU00005221562018.09.06 12:30:00</t>
  </si>
  <si>
    <t>HU00005221562018.09.06 14:30:00</t>
  </si>
  <si>
    <t>HU00005221562018.09.06 16:30:00</t>
  </si>
  <si>
    <t>HU00005221562018.09.07 10:30:00</t>
  </si>
  <si>
    <t>HU00005221562018.09.07 12:30:00</t>
  </si>
  <si>
    <t>HU00005221562018.09.07 14:30:00</t>
  </si>
  <si>
    <t>HU00005221562018.09.07 16:30:00</t>
  </si>
  <si>
    <t>HU00005221562018.09.10 10:30:00</t>
  </si>
  <si>
    <t>HU00005221562018.09.10 12:30:00</t>
  </si>
  <si>
    <t>HU00005221562018.09.10 14:30:00</t>
  </si>
  <si>
    <t>HU00005221562018.09.10 16:30:00</t>
  </si>
  <si>
    <t>HU00005221562018.09.11 10:30:00</t>
  </si>
  <si>
    <t>HU00005221562018.09.11 12:30:00</t>
  </si>
  <si>
    <t>HU00005221562018.09.11 14:30:00</t>
  </si>
  <si>
    <t>HU00005221562018.09.11 16:30:00</t>
  </si>
  <si>
    <t>HU00005221562018.09.12 10:30:00</t>
  </si>
  <si>
    <t>HU00005221562018.09.12 12:30:00</t>
  </si>
  <si>
    <t>HU00005221562018.09.12 14:30:00</t>
  </si>
  <si>
    <t>HU00005221562018.09.12 16:30:00</t>
  </si>
  <si>
    <t>HU00005221562018.09.13 10:30:00</t>
  </si>
  <si>
    <t>HU00005221562018.09.13 12:30:00</t>
  </si>
  <si>
    <t>HU00005221562018.09.13 14:30:00</t>
  </si>
  <si>
    <t>HU00005221562018.09.13 16:30:00</t>
  </si>
  <si>
    <t>HU00005221562018.09.14 10:30:00</t>
  </si>
  <si>
    <t>HU00005221562018.09.14 12:30:00</t>
  </si>
  <si>
    <t>HU00005221562018.09.14 14:30:00</t>
  </si>
  <si>
    <t>HU00005221562018.09.14 16:30:00</t>
  </si>
  <si>
    <t>HU00005221562018.09.17 10:30:00</t>
  </si>
  <si>
    <t>HU00005221562018.09.17 12:30:00</t>
  </si>
  <si>
    <t>HU00005221562018.09.17 14:30:00</t>
  </si>
  <si>
    <t>HU00005221562018.09.17 16:30:00</t>
  </si>
  <si>
    <t>HU00005221562018.09.18 10:30:00</t>
  </si>
  <si>
    <t>HU00005221562018.09.18 12:30:00</t>
  </si>
  <si>
    <t>HU00005221562018.09.18 14:30:00</t>
  </si>
  <si>
    <t>HU00005221562018.09.18 16:30:00</t>
  </si>
  <si>
    <t>HU00005221562018.09.19 10:30:00</t>
  </si>
  <si>
    <t>HU00005221562018.09.19 12:30:00</t>
  </si>
  <si>
    <t>HU00005221562018.09.19 14:30:00</t>
  </si>
  <si>
    <t>HU00005221562018.09.19 16:30:00</t>
  </si>
  <si>
    <t>HU00005221562018.09.20 10:30:00</t>
  </si>
  <si>
    <t>HU00005221562018.09.20 12:30:00</t>
  </si>
  <si>
    <t>HU00005221562018.09.20 14:30:00</t>
  </si>
  <si>
    <t>HU00005221562018.09.20 16:30:00</t>
  </si>
  <si>
    <t>HU00005221562018.09.21 10:30:00</t>
  </si>
  <si>
    <t>HU00005221562018.09.21 12:30:00</t>
  </si>
  <si>
    <t>HU00005221562018.09.21 14:30:00</t>
  </si>
  <si>
    <t>HU00005221562018.09.21 16:30:00</t>
  </si>
  <si>
    <t>HU00005221562018.09.24 10:30:00</t>
  </si>
  <si>
    <t>HU00005221562018.09.24 12:30:00</t>
  </si>
  <si>
    <t>HU00005221562018.09.24 14:30:00</t>
  </si>
  <si>
    <t>HU00005221562018.09.24 16:30:00</t>
  </si>
  <si>
    <t>HU00005221562018.09.25 10:30:00</t>
  </si>
  <si>
    <t>HU00005221562018.09.25 12:30:00</t>
  </si>
  <si>
    <t>HU00005221562018.09.25 14:30:00</t>
  </si>
  <si>
    <t>HU00005221562018.09.25 16:30:00</t>
  </si>
  <si>
    <t>HU00005221562018.09.26 10:30:00</t>
  </si>
  <si>
    <t>HU00005221562018.09.26 12:30:00</t>
  </si>
  <si>
    <t>HU00005221562018.09.26 14:30:00</t>
  </si>
  <si>
    <t>HU00005221562018.09.26 16:30:00</t>
  </si>
  <si>
    <t>HU00005221562018.09.27 10:30:00</t>
  </si>
  <si>
    <t>HU00005221562018.09.27 12:30:00</t>
  </si>
  <si>
    <t>HU00005221562018.09.27 14:30:00</t>
  </si>
  <si>
    <t>HU00005221562018.09.27 16:30:00</t>
  </si>
  <si>
    <t>HU00005221562018.09.28 10:30:00</t>
  </si>
  <si>
    <t>HU00005221562018.09.28 12:30:00</t>
  </si>
  <si>
    <t>HU00005221562018.09.28 14:30:00</t>
  </si>
  <si>
    <t>HU00005221562018.09.28 16:30:00</t>
  </si>
  <si>
    <t>2018.07.25-2018.09.28</t>
  </si>
  <si>
    <t>HU00005221642018.07.25 10:30:00</t>
  </si>
  <si>
    <t>HU00005221642018.07.25 12:30:00</t>
  </si>
  <si>
    <t>HU00005221642018.07.25 14:30:00</t>
  </si>
  <si>
    <t>HU00005221642018.07.25 16:30:00</t>
  </si>
  <si>
    <t>HU00005221642018.07.26 10:30:00</t>
  </si>
  <si>
    <t>HU00005221642018.07.26 12:30:00</t>
  </si>
  <si>
    <t>HU00005221642018.07.26 14:30:00</t>
  </si>
  <si>
    <t>HU00005221642018.07.26 16:30:00</t>
  </si>
  <si>
    <t>HU00005221642018.07.27 10:30:00</t>
  </si>
  <si>
    <t>HU00005221642018.07.27 12:30:00</t>
  </si>
  <si>
    <t>HU00005221642018.07.27 14:30:00</t>
  </si>
  <si>
    <t>HU00005221642018.07.27 16:30:00</t>
  </si>
  <si>
    <t>HU00005221642018.07.30 10:30:00</t>
  </si>
  <si>
    <t>HU00005221642018.07.30 12:30:00</t>
  </si>
  <si>
    <t>HU00005221642018.07.30 14:30:00</t>
  </si>
  <si>
    <t>HU00005221642018.07.30 16:30:00</t>
  </si>
  <si>
    <t>HU00005221642018.07.31 10:30:00</t>
  </si>
  <si>
    <t>HU00005221642018.07.31 12:30:00</t>
  </si>
  <si>
    <t>HU00005221642018.07.31 14:30:00</t>
  </si>
  <si>
    <t>HU00005221642018.07.31 16:30:00</t>
  </si>
  <si>
    <t>HU00005221642018.08.01 10:30:00</t>
  </si>
  <si>
    <t>HU00005221642018.08.01 12:30:00</t>
  </si>
  <si>
    <t>HU00005221642018.08.01 14:30:00</t>
  </si>
  <si>
    <t>HU00005221642018.08.01 16:30:00</t>
  </si>
  <si>
    <t>HU00005221642018.08.02 10:30:00</t>
  </si>
  <si>
    <t>HU00005221642018.08.02 12:30:00</t>
  </si>
  <si>
    <t>HU00005221642018.08.02 14:30:00</t>
  </si>
  <si>
    <t>HU00005221642018.08.02 16:30:00</t>
  </si>
  <si>
    <t>HU00005221642018.08.03 10:30:00</t>
  </si>
  <si>
    <t>HU00005221642018.08.03 12:30:00</t>
  </si>
  <si>
    <t>HU00005221642018.08.03 14:30:00</t>
  </si>
  <si>
    <t>HU00005221642018.08.03 16:30:00</t>
  </si>
  <si>
    <t>HU00005221642018.08.06 10:30:00</t>
  </si>
  <si>
    <t>HU00005221642018.08.06 12:30:00</t>
  </si>
  <si>
    <t>HU00005221642018.08.06 14:30:00</t>
  </si>
  <si>
    <t>HU00005221642018.08.06 16:30:00</t>
  </si>
  <si>
    <t>HU00005221642018.08.07 10:30:00</t>
  </si>
  <si>
    <t>HU00005221642018.08.07 12:30:00</t>
  </si>
  <si>
    <t>HU00005221642018.08.07 14:30:00</t>
  </si>
  <si>
    <t>HU00005221642018.08.07 16:30:00</t>
  </si>
  <si>
    <t>HU00005221642018.08.08 10:30:00</t>
  </si>
  <si>
    <t>HU00005221642018.08.08 12:30:00</t>
  </si>
  <si>
    <t>HU00005221642018.08.08 14:30:00</t>
  </si>
  <si>
    <t>HU00005221642018.08.08 16:30:00</t>
  </si>
  <si>
    <t>HU00005221642018.08.09 10:30:00</t>
  </si>
  <si>
    <t>HU00005221642018.08.09 12:30:00</t>
  </si>
  <si>
    <t>HU00005221642018.08.09 14:30:00</t>
  </si>
  <si>
    <t>HU00005221642018.08.09 16:30:00</t>
  </si>
  <si>
    <t>HU00005221642018.08.10 10:30:00</t>
  </si>
  <si>
    <t>HU00005221642018.08.10 12:30:00</t>
  </si>
  <si>
    <t>HU00005221642018.08.10 14:30:00</t>
  </si>
  <si>
    <t>HU00005221642018.08.10 16:30:00</t>
  </si>
  <si>
    <t>HU00005221642018.08.13 10:30:00</t>
  </si>
  <si>
    <t>HU00005221642018.08.13 12:30:00</t>
  </si>
  <si>
    <t>HU00005221642018.08.13 14:30:00</t>
  </si>
  <si>
    <t>HU00005221642018.08.13 16:30:00</t>
  </si>
  <si>
    <t>HU00005221642018.08.14 10:30:00</t>
  </si>
  <si>
    <t>HU00005221642018.08.14 12:30:00</t>
  </si>
  <si>
    <t>HU00005221642018.08.14 14:30:00</t>
  </si>
  <si>
    <t>HU00005221642018.08.14 16:30:00</t>
  </si>
  <si>
    <t>HU00005221642018.08.15 10:30:00</t>
  </si>
  <si>
    <t>HU00005221642018.08.15 12:30:00</t>
  </si>
  <si>
    <t>HU00005221642018.08.15 14:30:00</t>
  </si>
  <si>
    <t>HU00005221642018.08.15 16:30:00</t>
  </si>
  <si>
    <t>HU00005221642018.08.16 10:30:00</t>
  </si>
  <si>
    <t>HU00005221642018.08.16 12:30:00</t>
  </si>
  <si>
    <t>HU00005221642018.08.16 14:30:00</t>
  </si>
  <si>
    <t>HU00005221642018.08.16 16:30:00</t>
  </si>
  <si>
    <t>HU00005221642018.08.17 10:30:00</t>
  </si>
  <si>
    <t>HU00005221642018.08.17 12:30:00</t>
  </si>
  <si>
    <t>HU00005221642018.08.17 14:30:00</t>
  </si>
  <si>
    <t>HU00005221642018.08.17 16:30:00</t>
  </si>
  <si>
    <t>HU00005221642018.08.21 10:30:00</t>
  </si>
  <si>
    <t>HU00005221642018.08.21 12:30:00</t>
  </si>
  <si>
    <t>HU00005221642018.08.21 14:30:00</t>
  </si>
  <si>
    <t>HU00005221642018.08.21 16:30:00</t>
  </si>
  <si>
    <t>HU00005221642018.08.22 10:30:00</t>
  </si>
  <si>
    <t>HU00005221642018.08.22 12:30:00</t>
  </si>
  <si>
    <t>HU00005221642018.08.22 14:30:00</t>
  </si>
  <si>
    <t>HU00005221642018.08.22 16:30:00</t>
  </si>
  <si>
    <t>HU00005221642018.08.23 10:30:00</t>
  </si>
  <si>
    <t>HU00005221642018.08.23 12:30:00</t>
  </si>
  <si>
    <t>HU00005221642018.08.23 14:30:00</t>
  </si>
  <si>
    <t>HU00005221642018.08.23 16:30:00</t>
  </si>
  <si>
    <t>HU00005221642018.08.24 10:30:00</t>
  </si>
  <si>
    <t>HU00005221642018.08.24 12:30:00</t>
  </si>
  <si>
    <t>HU00005221642018.08.24 14:30:00</t>
  </si>
  <si>
    <t>HU00005221642018.08.24 16:30:00</t>
  </si>
  <si>
    <t>HU00005221642018.08.27 10:30:00</t>
  </si>
  <si>
    <t>HU00005221642018.08.27 12:30:00</t>
  </si>
  <si>
    <t>HU00005221642018.08.27 14:30:00</t>
  </si>
  <si>
    <t>HU00005221642018.08.27 16:30:00</t>
  </si>
  <si>
    <t>HU00005221642018.08.28 10:30:00</t>
  </si>
  <si>
    <t>HU00005221642018.08.28 12:30:00</t>
  </si>
  <si>
    <t>HU00005221642018.08.28 14:30:00</t>
  </si>
  <si>
    <t>HU00005221642018.08.28 16:30:00</t>
  </si>
  <si>
    <t>HU00005221642018.08.29 10:30:00</t>
  </si>
  <si>
    <t>HU00005221642018.08.29 12:30:00</t>
  </si>
  <si>
    <t>HU00005221642018.08.29 14:30:00</t>
  </si>
  <si>
    <t>HU00005221642018.08.29 16:30:00</t>
  </si>
  <si>
    <t>HU00005221642018.08.30 10:30:00</t>
  </si>
  <si>
    <t>HU00005221642018.08.30 12:30:00</t>
  </si>
  <si>
    <t>HU00005221642018.08.30 14:30:00</t>
  </si>
  <si>
    <t>HU00005221642018.08.30 16:30:00</t>
  </si>
  <si>
    <t>HU00005221642018.08.31 10:30:00</t>
  </si>
  <si>
    <t>HU00005221642018.08.31 12:30:00</t>
  </si>
  <si>
    <t>HU00005221642018.08.31 14:30:00</t>
  </si>
  <si>
    <t>HU00005221642018.08.31 16:30:00</t>
  </si>
  <si>
    <t>HU00005221642018.09.03 10:30:00</t>
  </si>
  <si>
    <t>HU00005221642018.09.03 12:30:00</t>
  </si>
  <si>
    <t>HU00005221642018.09.03 14:30:00</t>
  </si>
  <si>
    <t>HU00005221642018.09.03 16:30:00</t>
  </si>
  <si>
    <t>HU00005221642018.09.04 10:30:00</t>
  </si>
  <si>
    <t>HU00005221642018.09.04 12:30:00</t>
  </si>
  <si>
    <t>HU00005221642018.09.04 14:30:00</t>
  </si>
  <si>
    <t>HU00005221642018.09.04 16:30:00</t>
  </si>
  <si>
    <t>HU00005221642018.09.05 10:30:00</t>
  </si>
  <si>
    <t>HU00005221642018.09.05 12:30:00</t>
  </si>
  <si>
    <t>HU00005221642018.09.05 14:30:00</t>
  </si>
  <si>
    <t>HU00005221642018.09.05 16:30:00</t>
  </si>
  <si>
    <t>HU00005221642018.09.06 10:30:00</t>
  </si>
  <si>
    <t>HU00005221642018.09.06 12:30:00</t>
  </si>
  <si>
    <t>HU00005221642018.09.06 14:30:00</t>
  </si>
  <si>
    <t>HU00005221642018.09.06 16:30:00</t>
  </si>
  <si>
    <t>HU00005221642018.09.07 10:30:00</t>
  </si>
  <si>
    <t>HU00005221642018.09.07 12:30:00</t>
  </si>
  <si>
    <t>HU00005221642018.09.07 14:30:00</t>
  </si>
  <si>
    <t>HU00005221642018.09.07 16:30:00</t>
  </si>
  <si>
    <t>HU00005221642018.09.10 10:30:00</t>
  </si>
  <si>
    <t>HU00005221642018.09.10 12:30:00</t>
  </si>
  <si>
    <t>HU00005221642018.09.10 14:30:00</t>
  </si>
  <si>
    <t>HU00005221642018.09.10 16:30:00</t>
  </si>
  <si>
    <t>HU00005221642018.09.11 10:30:00</t>
  </si>
  <si>
    <t>HU00005221642018.09.11 12:30:00</t>
  </si>
  <si>
    <t>HU00005221642018.09.11 14:30:00</t>
  </si>
  <si>
    <t>HU00005221642018.09.11 16:30:00</t>
  </si>
  <si>
    <t>HU00005221642018.09.12 10:30:00</t>
  </si>
  <si>
    <t>HU00005221642018.09.12 12:30:00</t>
  </si>
  <si>
    <t>HU00005221642018.09.12 14:30:00</t>
  </si>
  <si>
    <t>HU00005221642018.09.12 16:30:00</t>
  </si>
  <si>
    <t>HU00005221642018.09.13 10:30:00</t>
  </si>
  <si>
    <t>HU00005221642018.09.13 12:30:00</t>
  </si>
  <si>
    <t>HU00005221642018.09.13 14:30:00</t>
  </si>
  <si>
    <t>HU00005221642018.09.13 16:30:00</t>
  </si>
  <si>
    <t>HU00005221642018.09.14 10:30:00</t>
  </si>
  <si>
    <t>HU00005221642018.09.14 12:30:00</t>
  </si>
  <si>
    <t>HU00005221642018.09.14 14:30:00</t>
  </si>
  <si>
    <t>HU00005221642018.09.14 16:30:00</t>
  </si>
  <si>
    <t>HU00005221642018.09.17 10:30:00</t>
  </si>
  <si>
    <t>HU00005221642018.09.17 12:30:00</t>
  </si>
  <si>
    <t>HU00005221642018.09.17 14:30:00</t>
  </si>
  <si>
    <t>HU00005221642018.09.17 16:30:00</t>
  </si>
  <si>
    <t>HU00005221642018.09.18 10:30:00</t>
  </si>
  <si>
    <t>HU00005221642018.09.18 12:30:00</t>
  </si>
  <si>
    <t>HU00005221642018.09.18 14:30:00</t>
  </si>
  <si>
    <t>HU00005221642018.09.18 16:30:00</t>
  </si>
  <si>
    <t>HU00005221642018.09.19 10:30:00</t>
  </si>
  <si>
    <t>HU00005221642018.09.19 12:30:00</t>
  </si>
  <si>
    <t>HU00005221642018.09.19 14:30:00</t>
  </si>
  <si>
    <t>HU00005221642018.09.19 16:30:00</t>
  </si>
  <si>
    <t>HU00005221642018.09.20 10:30:00</t>
  </si>
  <si>
    <t>HU00005221642018.09.20 12:30:00</t>
  </si>
  <si>
    <t>HU00005221642018.09.20 14:30:00</t>
  </si>
  <si>
    <t>HU00005221642018.09.20 16:30:00</t>
  </si>
  <si>
    <t>HU00005221642018.09.21 10:30:00</t>
  </si>
  <si>
    <t>HU00005221642018.09.21 12:30:00</t>
  </si>
  <si>
    <t>HU00005221642018.09.21 14:30:00</t>
  </si>
  <si>
    <t>HU00005221642018.09.21 16:30:00</t>
  </si>
  <si>
    <t>HU00005221642018.09.24 10:30:00</t>
  </si>
  <si>
    <t>HU00005221642018.09.24 12:30:00</t>
  </si>
  <si>
    <t>HU00005221642018.09.24 14:30:00</t>
  </si>
  <si>
    <t>HU00005221642018.09.24 16:30:00</t>
  </si>
  <si>
    <t>HU00005221642018.09.25 10:30:00</t>
  </si>
  <si>
    <t>HU00005221642018.09.25 12:30:00</t>
  </si>
  <si>
    <t>HU00005221642018.09.25 14:30:00</t>
  </si>
  <si>
    <t>HU00005221642018.09.25 16:30:00</t>
  </si>
  <si>
    <t>HU00005221642018.09.26 10:30:00</t>
  </si>
  <si>
    <t>HU00005221642018.09.26 12:30:00</t>
  </si>
  <si>
    <t>HU00005221642018.09.26 14:30:00</t>
  </si>
  <si>
    <t>HU00005221642018.09.26 16:30:00</t>
  </si>
  <si>
    <t>HU00005221642018.09.27 10:30:00</t>
  </si>
  <si>
    <t>HU00005221642018.09.27 12:30:00</t>
  </si>
  <si>
    <t>HU00005221642018.09.27 14:30:00</t>
  </si>
  <si>
    <t>HU00005221642018.09.27 16:30:00</t>
  </si>
  <si>
    <t>HU00005221642018.09.28 10:30:00</t>
  </si>
  <si>
    <t>HU00005221642018.09.28 12:30:00</t>
  </si>
  <si>
    <t>HU00005221642018.09.28 14:30:00</t>
  </si>
  <si>
    <t>HU00005221642018.09.28 16:30:00</t>
  </si>
  <si>
    <t>2018.08.01-2018.09.28</t>
  </si>
  <si>
    <t>HU00005221722018.08.01 10:30:00</t>
  </si>
  <si>
    <t>HU00005221722018.08.01 12:30:00</t>
  </si>
  <si>
    <t>HU00005221722018.08.01 14:30:00</t>
  </si>
  <si>
    <t>HU00005221722018.08.01 16:30:00</t>
  </si>
  <si>
    <t>HU00005221722018.08.02 10:30:00</t>
  </si>
  <si>
    <t>HU00005221722018.08.02 12:30:00</t>
  </si>
  <si>
    <t>HU00005221722018.08.02 14:30:00</t>
  </si>
  <si>
    <t>HU00005221722018.08.02 16:30:00</t>
  </si>
  <si>
    <t>HU00005221722018.08.03 10:30:00</t>
  </si>
  <si>
    <t>HU00005221722018.08.03 12:30:00</t>
  </si>
  <si>
    <t>HU00005221722018.08.03 14:30:00</t>
  </si>
  <si>
    <t>HU00005221722018.08.03 16:30:00</t>
  </si>
  <si>
    <t>HU00005221722018.08.06 10:30:00</t>
  </si>
  <si>
    <t>HU00005221722018.08.06 12:30:00</t>
  </si>
  <si>
    <t>HU00005221722018.08.06 14:30:00</t>
  </si>
  <si>
    <t>HU00005221722018.08.06 16:30:00</t>
  </si>
  <si>
    <t>HU00005221722018.08.07 10:30:00</t>
  </si>
  <si>
    <t>HU00005221722018.08.07 12:30:00</t>
  </si>
  <si>
    <t>HU00005221722018.08.07 14:30:00</t>
  </si>
  <si>
    <t>HU00005221722018.08.07 16:30:00</t>
  </si>
  <si>
    <t>HU00005221722018.08.08 10:30:00</t>
  </si>
  <si>
    <t>HU00005221722018.08.08 12:30:00</t>
  </si>
  <si>
    <t>HU00005221722018.08.08 14:30:00</t>
  </si>
  <si>
    <t>HU00005221722018.08.08 16:30:00</t>
  </si>
  <si>
    <t>HU00005221722018.08.09 10:30:00</t>
  </si>
  <si>
    <t>HU00005221722018.08.09 12:30:00</t>
  </si>
  <si>
    <t>HU00005221722018.08.09 14:30:00</t>
  </si>
  <si>
    <t>HU00005221722018.08.09 16:30:00</t>
  </si>
  <si>
    <t>HU00005221722018.08.10 10:30:00</t>
  </si>
  <si>
    <t>HU00005221722018.08.10 12:30:00</t>
  </si>
  <si>
    <t>HU00005221722018.08.10 14:30:00</t>
  </si>
  <si>
    <t>HU00005221722018.08.10 16:30:00</t>
  </si>
  <si>
    <t>HU00005221722018.08.13 10:30:00</t>
  </si>
  <si>
    <t>HU00005221722018.08.13 12:30:00</t>
  </si>
  <si>
    <t>HU00005221722018.08.13 14:30:00</t>
  </si>
  <si>
    <t>HU00005221722018.08.13 16:30:00</t>
  </si>
  <si>
    <t>HU00005221722018.08.14 10:30:00</t>
  </si>
  <si>
    <t>HU00005221722018.08.14 12:30:00</t>
  </si>
  <si>
    <t>HU00005221722018.08.14 14:30:00</t>
  </si>
  <si>
    <t>HU00005221722018.08.14 16:30:00</t>
  </si>
  <si>
    <t>HU00005221722018.08.15 10:30:00</t>
  </si>
  <si>
    <t>HU00005221722018.08.15 12:30:00</t>
  </si>
  <si>
    <t>HU00005221722018.08.15 14:30:00</t>
  </si>
  <si>
    <t>HU00005221722018.08.15 16:30:00</t>
  </si>
  <si>
    <t>HU00005221722018.08.16 10:30:00</t>
  </si>
  <si>
    <t>HU00005221722018.08.16 12:30:00</t>
  </si>
  <si>
    <t>HU00005221722018.08.16 14:30:00</t>
  </si>
  <si>
    <t>HU00005221722018.08.16 16:30:00</t>
  </si>
  <si>
    <t>HU00005221722018.08.17 10:30:00</t>
  </si>
  <si>
    <t>HU00005221722018.08.17 12:30:00</t>
  </si>
  <si>
    <t>HU00005221722018.08.17 14:30:00</t>
  </si>
  <si>
    <t>HU00005221722018.08.17 16:30:00</t>
  </si>
  <si>
    <t>HU00005221722018.08.21 10:30:00</t>
  </si>
  <si>
    <t>HU00005221722018.08.21 12:30:00</t>
  </si>
  <si>
    <t>HU00005221722018.08.21 14:30:00</t>
  </si>
  <si>
    <t>HU00005221722018.08.21 16:30:00</t>
  </si>
  <si>
    <t>HU00005221722018.08.22 10:30:00</t>
  </si>
  <si>
    <t>HU00005221722018.08.22 12:30:00</t>
  </si>
  <si>
    <t>HU00005221722018.08.22 14:30:00</t>
  </si>
  <si>
    <t>HU00005221722018.08.22 16:30:00</t>
  </si>
  <si>
    <t>HU00005221722018.08.23 10:30:00</t>
  </si>
  <si>
    <t>HU00005221722018.08.23 12:30:00</t>
  </si>
  <si>
    <t>HU00005221722018.08.23 14:30:00</t>
  </si>
  <si>
    <t>HU00005221722018.08.23 16:30:00</t>
  </si>
  <si>
    <t>HU00005221722018.08.24 10:30:00</t>
  </si>
  <si>
    <t>HU00005221722018.08.24 12:30:00</t>
  </si>
  <si>
    <t>HU00005221722018.08.24 14:30:00</t>
  </si>
  <si>
    <t>HU00005221722018.08.24 16:30:00</t>
  </si>
  <si>
    <t>HU00005221722018.08.27 10:30:00</t>
  </si>
  <si>
    <t>HU00005221722018.08.27 12:30:00</t>
  </si>
  <si>
    <t>HU00005221722018.08.27 14:30:00</t>
  </si>
  <si>
    <t>HU00005221722018.08.27 16:30:00</t>
  </si>
  <si>
    <t>HU00005221722018.08.28 10:30:00</t>
  </si>
  <si>
    <t>HU00005221722018.08.28 12:30:00</t>
  </si>
  <si>
    <t>HU00005221722018.08.28 14:30:00</t>
  </si>
  <si>
    <t>HU00005221722018.08.28 16:30:00</t>
  </si>
  <si>
    <t>HU00005221722018.08.29 10:30:00</t>
  </si>
  <si>
    <t>HU00005221722018.08.29 12:30:00</t>
  </si>
  <si>
    <t>HU00005221722018.08.29 14:30:00</t>
  </si>
  <si>
    <t>HU00005221722018.08.29 16:30:00</t>
  </si>
  <si>
    <t>HU00005221722018.08.30 10:30:00</t>
  </si>
  <si>
    <t>HU00005221722018.08.30 12:30:00</t>
  </si>
  <si>
    <t>HU00005221722018.08.30 14:30:00</t>
  </si>
  <si>
    <t>HU00005221722018.08.30 16:30:00</t>
  </si>
  <si>
    <t>HU00005221722018.08.31 10:30:00</t>
  </si>
  <si>
    <t>HU00005221722018.08.31 12:30:00</t>
  </si>
  <si>
    <t>HU00005221722018.08.31 14:30:00</t>
  </si>
  <si>
    <t>HU00005221722018.08.31 16:30:00</t>
  </si>
  <si>
    <t>HU00005221722018.09.03 10:30:00</t>
  </si>
  <si>
    <t>HU00005221722018.09.03 12:30:00</t>
  </si>
  <si>
    <t>HU00005221722018.09.03 14:30:00</t>
  </si>
  <si>
    <t>HU00005221722018.09.03 16:30:00</t>
  </si>
  <si>
    <t>HU00005221722018.09.04 10:30:00</t>
  </si>
  <si>
    <t>HU00005221722018.09.04 12:30:00</t>
  </si>
  <si>
    <t>HU00005221722018.09.04 14:30:00</t>
  </si>
  <si>
    <t>HU00005221722018.09.04 16:30:00</t>
  </si>
  <si>
    <t>HU00005221722018.09.05 10:30:00</t>
  </si>
  <si>
    <t>HU00005221722018.09.05 12:30:00</t>
  </si>
  <si>
    <t>HU00005221722018.09.05 14:30:00</t>
  </si>
  <si>
    <t>HU00005221722018.09.05 16:30:00</t>
  </si>
  <si>
    <t>HU00005221722018.09.06 10:30:00</t>
  </si>
  <si>
    <t>HU00005221722018.09.06 12:30:00</t>
  </si>
  <si>
    <t>HU00005221722018.09.06 14:30:00</t>
  </si>
  <si>
    <t>HU00005221722018.09.06 16:30:00</t>
  </si>
  <si>
    <t>HU00005221722018.09.07 10:30:00</t>
  </si>
  <si>
    <t>HU00005221722018.09.07 12:30:00</t>
  </si>
  <si>
    <t>HU00005221722018.09.07 14:30:00</t>
  </si>
  <si>
    <t>HU00005221722018.09.07 16:30:00</t>
  </si>
  <si>
    <t>HU00005221722018.09.10 10:30:00</t>
  </si>
  <si>
    <t>HU00005221722018.09.10 12:30:00</t>
  </si>
  <si>
    <t>HU00005221722018.09.10 14:30:00</t>
  </si>
  <si>
    <t>HU00005221722018.09.10 16:30:00</t>
  </si>
  <si>
    <t>HU00005221722018.09.11 10:30:00</t>
  </si>
  <si>
    <t>HU00005221722018.09.11 12:30:00</t>
  </si>
  <si>
    <t>HU00005221722018.09.11 14:30:00</t>
  </si>
  <si>
    <t>HU00005221722018.09.11 16:30:00</t>
  </si>
  <si>
    <t>HU00005221722018.09.12 10:30:00</t>
  </si>
  <si>
    <t>HU00005221722018.09.12 12:30:00</t>
  </si>
  <si>
    <t>HU00005221722018.09.12 14:30:00</t>
  </si>
  <si>
    <t>HU00005221722018.09.12 16:30:00</t>
  </si>
  <si>
    <t>HU00005221722018.09.13 10:30:00</t>
  </si>
  <si>
    <t>HU00005221722018.09.13 12:30:00</t>
  </si>
  <si>
    <t>HU00005221722018.09.13 14:30:00</t>
  </si>
  <si>
    <t>HU00005221722018.09.13 16:30:00</t>
  </si>
  <si>
    <t>HU00005221722018.09.14 10:30:00</t>
  </si>
  <si>
    <t>HU00005221722018.09.14 12:30:00</t>
  </si>
  <si>
    <t>HU00005221722018.09.14 14:30:00</t>
  </si>
  <si>
    <t>HU00005221722018.09.14 16:30:00</t>
  </si>
  <si>
    <t>HU00005221722018.09.17 10:30:00</t>
  </si>
  <si>
    <t>HU00005221722018.09.17 12:30:00</t>
  </si>
  <si>
    <t>HU00005221722018.09.17 14:30:00</t>
  </si>
  <si>
    <t>HU00005221722018.09.17 16:30:00</t>
  </si>
  <si>
    <t>HU00005221722018.09.18 10:30:00</t>
  </si>
  <si>
    <t>HU00005221722018.09.18 12:30:00</t>
  </si>
  <si>
    <t>HU00005221722018.09.18 14:30:00</t>
  </si>
  <si>
    <t>HU00005221722018.09.18 16:30:00</t>
  </si>
  <si>
    <t>HU00005221722018.09.19 10:30:00</t>
  </si>
  <si>
    <t>HU00005221722018.09.19 12:30:00</t>
  </si>
  <si>
    <t>HU00005221722018.09.19 14:30:00</t>
  </si>
  <si>
    <t>HU00005221722018.09.19 16:30:00</t>
  </si>
  <si>
    <t>HU00005221722018.09.20 10:30:00</t>
  </si>
  <si>
    <t>HU00005221722018.09.20 12:30:00</t>
  </si>
  <si>
    <t>HU00005221722018.09.20 14:30:00</t>
  </si>
  <si>
    <t>HU00005221722018.09.20 16:30:00</t>
  </si>
  <si>
    <t>HU00005221722018.09.21 10:30:00</t>
  </si>
  <si>
    <t>HU00005221722018.09.21 12:30:00</t>
  </si>
  <si>
    <t>HU00005221722018.09.21 14:30:00</t>
  </si>
  <si>
    <t>HU00005221722018.09.21 16:30:00</t>
  </si>
  <si>
    <t>HU00005221722018.09.24 10:30:00</t>
  </si>
  <si>
    <t>HU00005221722018.09.24 12:30:00</t>
  </si>
  <si>
    <t>HU00005221722018.09.24 14:30:00</t>
  </si>
  <si>
    <t>HU00005221722018.09.24 16:30:00</t>
  </si>
  <si>
    <t>HU00005221722018.09.25 10:30:00</t>
  </si>
  <si>
    <t>HU00005221722018.09.25 12:30:00</t>
  </si>
  <si>
    <t>HU00005221722018.09.25 14:30:00</t>
  </si>
  <si>
    <t>HU00005221722018.09.25 16:30:00</t>
  </si>
  <si>
    <t>HU00005221722018.09.26 10:30:00</t>
  </si>
  <si>
    <t>HU00005221722018.09.26 12:30:00</t>
  </si>
  <si>
    <t>HU00005221722018.09.26 14:30:00</t>
  </si>
  <si>
    <t>HU00005221722018.09.26 16:30:00</t>
  </si>
  <si>
    <t>HU00005221722018.09.27 10:30:00</t>
  </si>
  <si>
    <t>HU00005221722018.09.27 12:30:00</t>
  </si>
  <si>
    <t>HU00005221722018.09.27 14:30:00</t>
  </si>
  <si>
    <t>HU00005221722018.09.27 16:30:00</t>
  </si>
  <si>
    <t>HU00005221722018.09.28 10:30:00</t>
  </si>
  <si>
    <t>HU00005221722018.09.28 12:30:00</t>
  </si>
  <si>
    <t>HU00005221722018.09.28 14:30:00</t>
  </si>
  <si>
    <t>HU00005221722018.09.28 16:30:00</t>
  </si>
  <si>
    <t>2018.08.08-2018.09.28</t>
  </si>
  <si>
    <t>HU00005221982018.08.08 10:30:00</t>
  </si>
  <si>
    <t>HU00005221982018.08.08 12:30:00</t>
  </si>
  <si>
    <t>HU00005221982018.08.08 14:30:00</t>
  </si>
  <si>
    <t>HU00005221982018.08.08 16:30:00</t>
  </si>
  <si>
    <t>HU00005221982018.08.09 10:30:00</t>
  </si>
  <si>
    <t>HU00005221982018.08.09 12:30:00</t>
  </si>
  <si>
    <t>HU00005221982018.08.09 14:30:00</t>
  </si>
  <si>
    <t>HU00005221982018.08.09 16:30:00</t>
  </si>
  <si>
    <t>HU00005221982018.08.10 10:30:00</t>
  </si>
  <si>
    <t>HU00005221982018.08.10 12:30:00</t>
  </si>
  <si>
    <t>HU00005221982018.08.10 14:30:00</t>
  </si>
  <si>
    <t>HU00005221982018.08.10 16:30:00</t>
  </si>
  <si>
    <t>HU00005221982018.08.13 10:30:00</t>
  </si>
  <si>
    <t>HU00005221982018.08.13 12:30:00</t>
  </si>
  <si>
    <t>HU00005221982018.08.13 14:30:00</t>
  </si>
  <si>
    <t>HU00005221982018.08.13 16:30:00</t>
  </si>
  <si>
    <t>HU00005221982018.08.14 10:30:00</t>
  </si>
  <si>
    <t>HU00005221982018.08.14 12:30:00</t>
  </si>
  <si>
    <t>HU00005221982018.08.14 14:30:00</t>
  </si>
  <si>
    <t>HU00005221982018.08.14 16:30:00</t>
  </si>
  <si>
    <t>HU00005221982018.08.15 10:30:00</t>
  </si>
  <si>
    <t>HU00005221982018.08.15 12:30:00</t>
  </si>
  <si>
    <t>HU00005221982018.08.15 14:30:00</t>
  </si>
  <si>
    <t>HU00005221982018.08.15 16:30:00</t>
  </si>
  <si>
    <t>HU00005221982018.08.16 10:30:00</t>
  </si>
  <si>
    <t>HU00005221982018.08.16 12:30:00</t>
  </si>
  <si>
    <t>HU00005221982018.08.16 14:30:00</t>
  </si>
  <si>
    <t>HU00005221982018.08.16 16:30:00</t>
  </si>
  <si>
    <t>HU00005221982018.08.17 10:30:00</t>
  </si>
  <si>
    <t>HU00005221982018.08.17 12:30:00</t>
  </si>
  <si>
    <t>HU00005221982018.08.17 14:30:00</t>
  </si>
  <si>
    <t>HU00005221982018.08.17 16:30:00</t>
  </si>
  <si>
    <t>HU00005221982018.08.21 10:30:00</t>
  </si>
  <si>
    <t>HU00005221982018.08.21 12:30:00</t>
  </si>
  <si>
    <t>HU00005221982018.08.21 14:30:00</t>
  </si>
  <si>
    <t>HU00005221982018.08.21 16:30:00</t>
  </si>
  <si>
    <t>HU00005221982018.08.22 10:30:00</t>
  </si>
  <si>
    <t>HU00005221982018.08.22 12:30:00</t>
  </si>
  <si>
    <t>HU00005221982018.08.22 14:30:00</t>
  </si>
  <si>
    <t>HU00005221982018.08.22 16:30:00</t>
  </si>
  <si>
    <t>HU00005221982018.08.23 10:30:00</t>
  </si>
  <si>
    <t>HU00005221982018.08.23 12:30:00</t>
  </si>
  <si>
    <t>HU00005221982018.08.23 14:30:00</t>
  </si>
  <si>
    <t>HU00005221982018.08.23 16:30:00</t>
  </si>
  <si>
    <t>HU00005221982018.08.24 10:30:00</t>
  </si>
  <si>
    <t>HU00005221982018.08.24 12:30:00</t>
  </si>
  <si>
    <t>HU00005221982018.08.24 14:30:00</t>
  </si>
  <si>
    <t>HU00005221982018.08.24 16:30:00</t>
  </si>
  <si>
    <t>HU00005221982018.08.27 10:30:00</t>
  </si>
  <si>
    <t>HU00005221982018.08.27 12:30:00</t>
  </si>
  <si>
    <t>HU00005221982018.08.27 14:30:00</t>
  </si>
  <si>
    <t>HU00005221982018.08.27 16:30:00</t>
  </si>
  <si>
    <t>HU00005221982018.08.28 10:30:00</t>
  </si>
  <si>
    <t>HU00005221982018.08.28 12:30:00</t>
  </si>
  <si>
    <t>HU00005221982018.08.28 14:30:00</t>
  </si>
  <si>
    <t>HU00005221982018.08.28 16:30:00</t>
  </si>
  <si>
    <t>HU00005221982018.08.29 10:30:00</t>
  </si>
  <si>
    <t>HU00005221982018.08.29 12:30:00</t>
  </si>
  <si>
    <t>HU00005221982018.08.29 14:30:00</t>
  </si>
  <si>
    <t>HU00005221982018.08.29 16:30:00</t>
  </si>
  <si>
    <t>HU00005221982018.08.30 10:30:00</t>
  </si>
  <si>
    <t>HU00005221982018.08.30 12:30:00</t>
  </si>
  <si>
    <t>HU00005221982018.08.30 14:30:00</t>
  </si>
  <si>
    <t>HU00005221982018.08.30 16:30:00</t>
  </si>
  <si>
    <t>HU00005221982018.08.31 10:30:00</t>
  </si>
  <si>
    <t>HU00005221982018.08.31 12:30:00</t>
  </si>
  <si>
    <t>HU00005221982018.08.31 14:30:00</t>
  </si>
  <si>
    <t>HU00005221982018.08.31 16:30:00</t>
  </si>
  <si>
    <t>HU00005221982018.09.03 10:30:00</t>
  </si>
  <si>
    <t>HU00005221982018.09.03 12:30:00</t>
  </si>
  <si>
    <t>HU00005221982018.09.03 14:30:00</t>
  </si>
  <si>
    <t>HU00005221982018.09.03 16:30:00</t>
  </si>
  <si>
    <t>HU00005221982018.09.04 10:30:00</t>
  </si>
  <si>
    <t>HU00005221982018.09.04 12:30:00</t>
  </si>
  <si>
    <t>HU00005221982018.09.04 14:30:00</t>
  </si>
  <si>
    <t>HU00005221982018.09.04 16:30:00</t>
  </si>
  <si>
    <t>HU00005221982018.09.05 10:30:00</t>
  </si>
  <si>
    <t>HU00005221982018.09.05 12:30:00</t>
  </si>
  <si>
    <t>HU00005221982018.09.05 14:30:00</t>
  </si>
  <si>
    <t>HU00005221982018.09.05 16:30:00</t>
  </si>
  <si>
    <t>HU00005221982018.09.06 10:30:00</t>
  </si>
  <si>
    <t>HU00005221982018.09.06 12:30:00</t>
  </si>
  <si>
    <t>HU00005221982018.09.06 14:30:00</t>
  </si>
  <si>
    <t>HU00005221982018.09.06 16:30:00</t>
  </si>
  <si>
    <t>HU00005221982018.09.07 10:30:00</t>
  </si>
  <si>
    <t>HU00005221982018.09.07 12:30:00</t>
  </si>
  <si>
    <t>HU00005221982018.09.07 14:30:00</t>
  </si>
  <si>
    <t>HU00005221982018.09.07 16:30:00</t>
  </si>
  <si>
    <t>HU00005221982018.09.10 10:30:00</t>
  </si>
  <si>
    <t>HU00005221982018.09.10 12:30:00</t>
  </si>
  <si>
    <t>HU00005221982018.09.10 14:30:00</t>
  </si>
  <si>
    <t>HU00005221982018.09.10 16:30:00</t>
  </si>
  <si>
    <t>HU00005221982018.09.11 10:30:00</t>
  </si>
  <si>
    <t>HU00005221982018.09.11 12:30:00</t>
  </si>
  <si>
    <t>HU00005221982018.09.11 14:30:00</t>
  </si>
  <si>
    <t>HU00005221982018.09.11 16:30:00</t>
  </si>
  <si>
    <t>HU00005221982018.09.12 10:30:00</t>
  </si>
  <si>
    <t>HU00005221982018.09.12 12:30:00</t>
  </si>
  <si>
    <t>HU00005221982018.09.12 14:30:00</t>
  </si>
  <si>
    <t>HU00005221982018.09.12 16:30:00</t>
  </si>
  <si>
    <t>HU00005221982018.09.13 10:30:00</t>
  </si>
  <si>
    <t>HU00005221982018.09.13 12:30:00</t>
  </si>
  <si>
    <t>HU00005221982018.09.13 14:30:00</t>
  </si>
  <si>
    <t>HU00005221982018.09.13 16:30:00</t>
  </si>
  <si>
    <t>HU00005221982018.09.14 10:30:00</t>
  </si>
  <si>
    <t>HU00005221982018.09.14 12:30:00</t>
  </si>
  <si>
    <t>HU00005221982018.09.14 14:30:00</t>
  </si>
  <si>
    <t>HU00005221982018.09.14 16:30:00</t>
  </si>
  <si>
    <t>HU00005221982018.09.17 10:30:00</t>
  </si>
  <si>
    <t>HU00005221982018.09.17 12:30:00</t>
  </si>
  <si>
    <t>HU00005221982018.09.17 14:30:00</t>
  </si>
  <si>
    <t>HU00005221982018.09.17 16:30:00</t>
  </si>
  <si>
    <t>HU00005221982018.09.18 10:30:00</t>
  </si>
  <si>
    <t>HU00005221982018.09.18 12:30:00</t>
  </si>
  <si>
    <t>HU00005221982018.09.18 14:30:00</t>
  </si>
  <si>
    <t>HU00005221982018.09.18 16:30:00</t>
  </si>
  <si>
    <t>HU00005221982018.09.19 10:30:00</t>
  </si>
  <si>
    <t>HU00005221982018.09.19 12:30:00</t>
  </si>
  <si>
    <t>HU00005221982018.09.19 14:30:00</t>
  </si>
  <si>
    <t>HU00005221982018.09.19 16:30:00</t>
  </si>
  <si>
    <t>HU00005221982018.09.20 10:30:00</t>
  </si>
  <si>
    <t>HU00005221982018.09.20 12:30:00</t>
  </si>
  <si>
    <t>HU00005221982018.09.20 14:30:00</t>
  </si>
  <si>
    <t>HU00005221982018.09.20 16:30:00</t>
  </si>
  <si>
    <t>HU00005221982018.09.21 10:30:00</t>
  </si>
  <si>
    <t>HU00005221982018.09.21 12:30:00</t>
  </si>
  <si>
    <t>HU00005221982018.09.21 14:30:00</t>
  </si>
  <si>
    <t>HU00005221982018.09.21 16:30:00</t>
  </si>
  <si>
    <t>HU00005221982018.09.24 10:30:00</t>
  </si>
  <si>
    <t>HU00005221982018.09.24 12:30:00</t>
  </si>
  <si>
    <t>HU00005221982018.09.24 14:30:00</t>
  </si>
  <si>
    <t>HU00005221982018.09.24 16:30:00</t>
  </si>
  <si>
    <t>HU00005221982018.09.25 10:30:00</t>
  </si>
  <si>
    <t>HU00005221982018.09.25 12:30:00</t>
  </si>
  <si>
    <t>HU00005221982018.09.25 14:30:00</t>
  </si>
  <si>
    <t>HU00005221982018.09.25 16:30:00</t>
  </si>
  <si>
    <t>HU00005221982018.09.26 10:30:00</t>
  </si>
  <si>
    <t>HU00005221982018.09.26 12:30:00</t>
  </si>
  <si>
    <t>HU00005221982018.09.26 14:30:00</t>
  </si>
  <si>
    <t>HU00005221982018.09.26 16:30:00</t>
  </si>
  <si>
    <t>HU00005221982018.09.27 10:30:00</t>
  </si>
  <si>
    <t>HU00005221982018.09.27 12:30:00</t>
  </si>
  <si>
    <t>HU00005221982018.09.27 14:30:00</t>
  </si>
  <si>
    <t>HU00005221982018.09.27 16:30:00</t>
  </si>
  <si>
    <t>HU00005221982018.09.28 10:30:00</t>
  </si>
  <si>
    <t>HU00005221982018.09.28 12:30:00</t>
  </si>
  <si>
    <t>HU00005221982018.09.28 14:30:00</t>
  </si>
  <si>
    <t>HU00005221982018.09.28 16:30:00</t>
  </si>
  <si>
    <t>2018.08.15-2018.09.28</t>
  </si>
  <si>
    <t>HU00005222062018.08.15 10:30:00</t>
  </si>
  <si>
    <t>HU00005222062018.08.15 12:30:00</t>
  </si>
  <si>
    <t>HU00005222062018.08.15 14:30:00</t>
  </si>
  <si>
    <t>HU00005222062018.08.15 16:30:00</t>
  </si>
  <si>
    <t>HU00005222062018.08.16 10:30:00</t>
  </si>
  <si>
    <t>HU00005222062018.08.16 12:30:00</t>
  </si>
  <si>
    <t>HU00005222062018.08.16 14:30:00</t>
  </si>
  <si>
    <t>HU00005222062018.08.16 16:30:00</t>
  </si>
  <si>
    <t>HU00005222062018.08.17 10:30:00</t>
  </si>
  <si>
    <t>HU00005222062018.08.17 12:30:00</t>
  </si>
  <si>
    <t>HU00005222062018.08.17 14:30:00</t>
  </si>
  <si>
    <t>HU00005222062018.08.17 16:30:00</t>
  </si>
  <si>
    <t>HU00005222062018.08.21 10:30:00</t>
  </si>
  <si>
    <t>HU00005222062018.08.21 12:30:00</t>
  </si>
  <si>
    <t>HU00005222062018.08.21 14:30:00</t>
  </si>
  <si>
    <t>HU00005222062018.08.21 16:30:00</t>
  </si>
  <si>
    <t>HU00005222062018.08.22 10:30:00</t>
  </si>
  <si>
    <t>HU00005222062018.08.22 12:30:00</t>
  </si>
  <si>
    <t>HU00005222062018.08.22 14:30:00</t>
  </si>
  <si>
    <t>HU00005222062018.08.22 16:30:00</t>
  </si>
  <si>
    <t>HU00005222062018.08.23 10:30:00</t>
  </si>
  <si>
    <t>HU00005222062018.08.23 12:30:00</t>
  </si>
  <si>
    <t>HU00005222062018.08.23 14:30:00</t>
  </si>
  <si>
    <t>HU00005222062018.08.23 16:30:00</t>
  </si>
  <si>
    <t>HU00005222062018.08.24 10:30:00</t>
  </si>
  <si>
    <t>HU00005222062018.08.24 12:30:00</t>
  </si>
  <si>
    <t>HU00005222062018.08.24 14:30:00</t>
  </si>
  <si>
    <t>HU00005222062018.08.24 16:30:00</t>
  </si>
  <si>
    <t>HU00005222062018.08.27 10:30:00</t>
  </si>
  <si>
    <t>HU00005222062018.08.27 12:30:00</t>
  </si>
  <si>
    <t>HU00005222062018.08.27 14:30:00</t>
  </si>
  <si>
    <t>HU00005222062018.08.27 16:30:00</t>
  </si>
  <si>
    <t>HU00005222062018.08.28 10:30:00</t>
  </si>
  <si>
    <t>HU00005222062018.08.28 12:30:00</t>
  </si>
  <si>
    <t>HU00005222062018.08.28 14:30:00</t>
  </si>
  <si>
    <t>HU00005222062018.08.28 16:30:00</t>
  </si>
  <si>
    <t>HU00005222062018.08.29 10:30:00</t>
  </si>
  <si>
    <t>HU00005222062018.08.29 12:30:00</t>
  </si>
  <si>
    <t>HU00005222062018.08.29 14:30:00</t>
  </si>
  <si>
    <t>HU00005222062018.08.29 16:30:00</t>
  </si>
  <si>
    <t>HU00005222062018.08.30 10:30:00</t>
  </si>
  <si>
    <t>HU00005222062018.08.30 12:30:00</t>
  </si>
  <si>
    <t>HU00005222062018.08.30 14:30:00</t>
  </si>
  <si>
    <t>HU00005222062018.08.30 16:30:00</t>
  </si>
  <si>
    <t>HU00005222062018.08.31 10:30:00</t>
  </si>
  <si>
    <t>HU00005222062018.08.31 12:30:00</t>
  </si>
  <si>
    <t>HU00005222062018.08.31 14:30:00</t>
  </si>
  <si>
    <t>HU00005222062018.08.31 16:30:00</t>
  </si>
  <si>
    <t>HU00005222062018.09.03 10:30:00</t>
  </si>
  <si>
    <t>HU00005222062018.09.03 12:30:00</t>
  </si>
  <si>
    <t>HU00005222062018.09.03 14:30:00</t>
  </si>
  <si>
    <t>HU00005222062018.09.03 16:30:00</t>
  </si>
  <si>
    <t>HU00005222062018.09.04 10:30:00</t>
  </si>
  <si>
    <t>HU00005222062018.09.04 12:30:00</t>
  </si>
  <si>
    <t>HU00005222062018.09.04 14:30:00</t>
  </si>
  <si>
    <t>HU00005222062018.09.04 16:30:00</t>
  </si>
  <si>
    <t>HU00005222062018.09.05 10:30:00</t>
  </si>
  <si>
    <t>HU00005222062018.09.05 12:30:00</t>
  </si>
  <si>
    <t>HU00005222062018.09.05 14:30:00</t>
  </si>
  <si>
    <t>HU00005222062018.09.05 16:30:00</t>
  </si>
  <si>
    <t>HU00005222062018.09.06 10:30:00</t>
  </si>
  <si>
    <t>HU00005222062018.09.06 12:30:00</t>
  </si>
  <si>
    <t>HU00005222062018.09.06 14:30:00</t>
  </si>
  <si>
    <t>HU00005222062018.09.06 16:30:00</t>
  </si>
  <si>
    <t>HU00005222062018.09.07 10:30:00</t>
  </si>
  <si>
    <t>HU00005222062018.09.07 12:30:00</t>
  </si>
  <si>
    <t>HU00005222062018.09.07 14:30:00</t>
  </si>
  <si>
    <t>HU00005222062018.09.07 16:30:00</t>
  </si>
  <si>
    <t>HU00005222062018.09.10 10:30:00</t>
  </si>
  <si>
    <t>HU00005222062018.09.10 12:30:00</t>
  </si>
  <si>
    <t>HU00005222062018.09.10 14:30:00</t>
  </si>
  <si>
    <t>HU00005222062018.09.10 16:30:00</t>
  </si>
  <si>
    <t>HU00005222062018.09.11 10:30:00</t>
  </si>
  <si>
    <t>HU00005222062018.09.11 12:30:00</t>
  </si>
  <si>
    <t>HU00005222062018.09.11 14:30:00</t>
  </si>
  <si>
    <t>HU00005222062018.09.11 16:30:00</t>
  </si>
  <si>
    <t>HU00005222062018.09.12 10:30:00</t>
  </si>
  <si>
    <t>HU00005222062018.09.12 12:30:00</t>
  </si>
  <si>
    <t>HU00005222062018.09.12 14:30:00</t>
  </si>
  <si>
    <t>HU00005222062018.09.12 16:30:00</t>
  </si>
  <si>
    <t>HU00005222062018.09.13 10:30:00</t>
  </si>
  <si>
    <t>HU00005222062018.09.13 12:30:00</t>
  </si>
  <si>
    <t>HU00005222062018.09.13 14:30:00</t>
  </si>
  <si>
    <t>HU00005222062018.09.13 16:30:00</t>
  </si>
  <si>
    <t>HU00005222062018.09.14 10:30:00</t>
  </si>
  <si>
    <t>HU00005222062018.09.14 12:30:00</t>
  </si>
  <si>
    <t>HU00005222062018.09.14 14:30:00</t>
  </si>
  <si>
    <t>HU00005222062018.09.14 16:30:00</t>
  </si>
  <si>
    <t>HU00005222062018.09.17 10:30:00</t>
  </si>
  <si>
    <t>HU00005222062018.09.17 12:30:00</t>
  </si>
  <si>
    <t>HU00005222062018.09.17 14:30:00</t>
  </si>
  <si>
    <t>HU00005222062018.09.17 16:30:00</t>
  </si>
  <si>
    <t>HU00005222062018.09.18 10:30:00</t>
  </si>
  <si>
    <t>HU00005222062018.09.18 12:30:00</t>
  </si>
  <si>
    <t>HU00005222062018.09.18 14:30:00</t>
  </si>
  <si>
    <t>HU00005222062018.09.18 16:30:00</t>
  </si>
  <si>
    <t>HU00005222062018.09.19 10:30:00</t>
  </si>
  <si>
    <t>HU00005222062018.09.19 12:30:00</t>
  </si>
  <si>
    <t>HU00005222062018.09.19 14:30:00</t>
  </si>
  <si>
    <t>HU00005222062018.09.19 16:30:00</t>
  </si>
  <si>
    <t>HU00005222062018.09.20 10:30:00</t>
  </si>
  <si>
    <t>HU00005222062018.09.20 12:30:00</t>
  </si>
  <si>
    <t>HU00005222062018.09.20 14:30:00</t>
  </si>
  <si>
    <t>HU00005222062018.09.20 16:30:00</t>
  </si>
  <si>
    <t>HU00005222062018.09.21 10:30:00</t>
  </si>
  <si>
    <t>HU00005222062018.09.21 12:30:00</t>
  </si>
  <si>
    <t>HU00005222062018.09.21 14:30:00</t>
  </si>
  <si>
    <t>HU00005222062018.09.21 16:30:00</t>
  </si>
  <si>
    <t>HU00005222062018.09.24 10:30:00</t>
  </si>
  <si>
    <t>HU00005222062018.09.24 12:30:00</t>
  </si>
  <si>
    <t>HU00005222062018.09.24 14:30:00</t>
  </si>
  <si>
    <t>HU00005222062018.09.24 16:30:00</t>
  </si>
  <si>
    <t>HU00005222062018.09.25 10:30:00</t>
  </si>
  <si>
    <t>HU00005222062018.09.25 12:30:00</t>
  </si>
  <si>
    <t>HU00005222062018.09.25 14:30:00</t>
  </si>
  <si>
    <t>HU00005222062018.09.25 16:30:00</t>
  </si>
  <si>
    <t>HU00005222062018.09.26 10:30:00</t>
  </si>
  <si>
    <t>HU00005222062018.09.26 12:30:00</t>
  </si>
  <si>
    <t>HU00005222062018.09.26 14:30:00</t>
  </si>
  <si>
    <t>HU00005222062018.09.26 16:30:00</t>
  </si>
  <si>
    <t>HU00005222062018.09.27 10:30:00</t>
  </si>
  <si>
    <t>HU00005222062018.09.27 12:30:00</t>
  </si>
  <si>
    <t>HU00005222062018.09.27 14:30:00</t>
  </si>
  <si>
    <t>HU00005222062018.09.27 16:30:00</t>
  </si>
  <si>
    <t>HU00005222062018.09.28 10:30:00</t>
  </si>
  <si>
    <t>HU00005222062018.09.28 12:30:00</t>
  </si>
  <si>
    <t>HU00005222062018.09.28 14:30:00</t>
  </si>
  <si>
    <t>HU00005222062018.09.28 16:30:00</t>
  </si>
  <si>
    <t>2018.08.29-2018.09.28</t>
  </si>
  <si>
    <t>HU00005222142018.08.29 10:30:00</t>
  </si>
  <si>
    <t>HU00005222142018.08.29 12:30:00</t>
  </si>
  <si>
    <t>HU00005222142018.08.29 14:30:00</t>
  </si>
  <si>
    <t>HU00005222142018.08.29 16:30:00</t>
  </si>
  <si>
    <t>HU00005222142018.08.30 10:30:00</t>
  </si>
  <si>
    <t>HU00005222142018.08.30 12:30:00</t>
  </si>
  <si>
    <t>HU00005222142018.08.30 14:30:00</t>
  </si>
  <si>
    <t>HU00005222142018.08.30 16:30:00</t>
  </si>
  <si>
    <t>HU00005222142018.08.31 10:30:00</t>
  </si>
  <si>
    <t>HU00005222142018.08.31 12:30:00</t>
  </si>
  <si>
    <t>HU00005222142018.08.31 14:30:00</t>
  </si>
  <si>
    <t>HU00005222142018.08.31 16:30:00</t>
  </si>
  <si>
    <t>HU00005222142018.09.03 10:30:00</t>
  </si>
  <si>
    <t>HU00005222142018.09.03 12:30:00</t>
  </si>
  <si>
    <t>HU00005222142018.09.03 14:30:00</t>
  </si>
  <si>
    <t>HU00005222142018.09.03 16:30:00</t>
  </si>
  <si>
    <t>HU00005222142018.09.04 10:30:00</t>
  </si>
  <si>
    <t>HU00005222142018.09.04 12:30:00</t>
  </si>
  <si>
    <t>HU00005222142018.09.04 14:30:00</t>
  </si>
  <si>
    <t>HU00005222142018.09.04 16:30:00</t>
  </si>
  <si>
    <t>HU00005222142018.09.05 10:30:00</t>
  </si>
  <si>
    <t>HU00005222142018.09.05 12:30:00</t>
  </si>
  <si>
    <t>HU00005222142018.09.05 14:30:00</t>
  </si>
  <si>
    <t>HU00005222142018.09.05 16:30:00</t>
  </si>
  <si>
    <t>HU00005222142018.09.06 10:30:00</t>
  </si>
  <si>
    <t>HU00005222142018.09.06 12:30:00</t>
  </si>
  <si>
    <t>HU00005222142018.09.06 14:30:00</t>
  </si>
  <si>
    <t>HU00005222142018.09.06 16:30:00</t>
  </si>
  <si>
    <t>HU00005222142018.09.07 10:30:00</t>
  </si>
  <si>
    <t>HU00005222142018.09.07 12:30:00</t>
  </si>
  <si>
    <t>HU00005222142018.09.07 14:30:00</t>
  </si>
  <si>
    <t>HU00005222142018.09.07 16:30:00</t>
  </si>
  <si>
    <t>HU00005222142018.09.10 10:30:00</t>
  </si>
  <si>
    <t>HU00005222142018.09.10 12:30:00</t>
  </si>
  <si>
    <t>HU00005222142018.09.10 14:30:00</t>
  </si>
  <si>
    <t>HU00005222142018.09.10 16:30:00</t>
  </si>
  <si>
    <t>HU00005222142018.09.11 10:30:00</t>
  </si>
  <si>
    <t>HU00005222142018.09.11 12:30:00</t>
  </si>
  <si>
    <t>HU00005222142018.09.11 14:30:00</t>
  </si>
  <si>
    <t>HU00005222142018.09.11 16:30:00</t>
  </si>
  <si>
    <t>HU00005222142018.09.12 10:30:00</t>
  </si>
  <si>
    <t>HU00005222142018.09.12 12:30:00</t>
  </si>
  <si>
    <t>HU00005222142018.09.12 14:30:00</t>
  </si>
  <si>
    <t>HU00005222142018.09.12 16:30:00</t>
  </si>
  <si>
    <t>HU00005222142018.09.13 10:30:00</t>
  </si>
  <si>
    <t>HU00005222142018.09.13 12:30:00</t>
  </si>
  <si>
    <t>HU00005222142018.09.13 14:30:00</t>
  </si>
  <si>
    <t>HU00005222142018.09.13 16:30:00</t>
  </si>
  <si>
    <t>HU00005222142018.09.14 10:30:00</t>
  </si>
  <si>
    <t>HU00005222142018.09.14 12:30:00</t>
  </si>
  <si>
    <t>HU00005222142018.09.14 14:30:00</t>
  </si>
  <si>
    <t>HU00005222142018.09.14 16:30:00</t>
  </si>
  <si>
    <t>HU00005222142018.09.17 10:30:00</t>
  </si>
  <si>
    <t>HU00005222142018.09.17 12:30:00</t>
  </si>
  <si>
    <t>HU00005222142018.09.17 14:30:00</t>
  </si>
  <si>
    <t>HU00005222142018.09.17 16:30:00</t>
  </si>
  <si>
    <t>HU00005222142018.09.18 10:30:00</t>
  </si>
  <si>
    <t>HU00005222142018.09.18 12:30:00</t>
  </si>
  <si>
    <t>HU00005222142018.09.18 14:30:00</t>
  </si>
  <si>
    <t>HU00005222142018.09.18 16:30:00</t>
  </si>
  <si>
    <t>HU00005222142018.09.19 10:30:00</t>
  </si>
  <si>
    <t>HU00005222142018.09.19 12:30:00</t>
  </si>
  <si>
    <t>HU00005222142018.09.19 14:30:00</t>
  </si>
  <si>
    <t>HU00005222142018.09.19 16:30:00</t>
  </si>
  <si>
    <t>HU00005222142018.09.20 10:30:00</t>
  </si>
  <si>
    <t>HU00005222142018.09.20 12:30:00</t>
  </si>
  <si>
    <t>HU00005222142018.09.20 14:30:00</t>
  </si>
  <si>
    <t>HU00005222142018.09.20 16:30:00</t>
  </si>
  <si>
    <t>HU00005222142018.09.21 10:30:00</t>
  </si>
  <si>
    <t>HU00005222142018.09.21 12:30:00</t>
  </si>
  <si>
    <t>HU00005222142018.09.21 14:30:00</t>
  </si>
  <si>
    <t>HU00005222142018.09.21 16:30:00</t>
  </si>
  <si>
    <t>HU00005222142018.09.24 10:30:00</t>
  </si>
  <si>
    <t>HU00005222142018.09.24 12:30:00</t>
  </si>
  <si>
    <t>HU00005222142018.09.24 14:30:00</t>
  </si>
  <si>
    <t>HU00005222142018.09.24 16:30:00</t>
  </si>
  <si>
    <t>HU00005222142018.09.25 10:30:00</t>
  </si>
  <si>
    <t>HU00005222142018.09.25 12:30:00</t>
  </si>
  <si>
    <t>HU00005222142018.09.25 14:30:00</t>
  </si>
  <si>
    <t>HU00005222142018.09.25 16:30:00</t>
  </si>
  <si>
    <t>HU00005222142018.09.26 10:30:00</t>
  </si>
  <si>
    <t>HU00005222142018.09.26 12:30:00</t>
  </si>
  <si>
    <t>HU00005222142018.09.26 14:30:00</t>
  </si>
  <si>
    <t>HU00005222142018.09.26 16:30:00</t>
  </si>
  <si>
    <t>HU00005222142018.09.27 10:30:00</t>
  </si>
  <si>
    <t>HU00005222142018.09.27 12:30:00</t>
  </si>
  <si>
    <t>HU00005222142018.09.27 14:30:00</t>
  </si>
  <si>
    <t>HU00005222142018.09.27 16:30:00</t>
  </si>
  <si>
    <t>HU00005222142018.09.28 10:30:00</t>
  </si>
  <si>
    <t>HU00005222142018.09.28 12:30:00</t>
  </si>
  <si>
    <t>HU00005222142018.09.28 14:30:00</t>
  </si>
  <si>
    <t>HU00005222142018.09.28 16:30:00</t>
  </si>
  <si>
    <t>2018.09.05-2018.09.28</t>
  </si>
  <si>
    <t>HU00005222222018.09.05 10:30:00</t>
  </si>
  <si>
    <t>HU00005222222018.09.05 12:30:00</t>
  </si>
  <si>
    <t>HU00005222222018.09.05 14:30:00</t>
  </si>
  <si>
    <t>HU00005222222018.09.05 16:30:00</t>
  </si>
  <si>
    <t>HU00005222222018.09.06 10:30:00</t>
  </si>
  <si>
    <t>HU00005222222018.09.06 12:30:00</t>
  </si>
  <si>
    <t>HU00005222222018.09.06 14:30:00</t>
  </si>
  <si>
    <t>HU00005222222018.09.06 16:30:00</t>
  </si>
  <si>
    <t>HU00005222222018.09.07 10:30:00</t>
  </si>
  <si>
    <t>HU00005222222018.09.07 12:30:00</t>
  </si>
  <si>
    <t>HU00005222222018.09.07 14:30:00</t>
  </si>
  <si>
    <t>HU00005222222018.09.07 16:30:00</t>
  </si>
  <si>
    <t>HU00005222222018.09.10 10:30:00</t>
  </si>
  <si>
    <t>HU00005222222018.09.10 12:30:00</t>
  </si>
  <si>
    <t>HU00005222222018.09.10 14:30:00</t>
  </si>
  <si>
    <t>HU00005222222018.09.10 16:30:00</t>
  </si>
  <si>
    <t>HU00005222222018.09.11 10:30:00</t>
  </si>
  <si>
    <t>HU00005222222018.09.11 12:30:00</t>
  </si>
  <si>
    <t>HU00005222222018.09.11 14:30:00</t>
  </si>
  <si>
    <t>HU00005222222018.09.11 16:30:00</t>
  </si>
  <si>
    <t>HU00005222222018.09.12 10:30:00</t>
  </si>
  <si>
    <t>HU00005222222018.09.12 12:30:00</t>
  </si>
  <si>
    <t>HU00005222222018.09.12 14:30:00</t>
  </si>
  <si>
    <t>HU00005222222018.09.12 16:30:00</t>
  </si>
  <si>
    <t>HU00005222222018.09.13 10:30:00</t>
  </si>
  <si>
    <t>HU00005222222018.09.13 12:30:00</t>
  </si>
  <si>
    <t>HU00005222222018.09.13 14:30:00</t>
  </si>
  <si>
    <t>HU00005222222018.09.13 16:30:00</t>
  </si>
  <si>
    <t>HU00005222222018.09.14 10:30:00</t>
  </si>
  <si>
    <t>HU00005222222018.09.14 12:30:00</t>
  </si>
  <si>
    <t>HU00005222222018.09.14 14:30:00</t>
  </si>
  <si>
    <t>HU00005222222018.09.14 16:30:00</t>
  </si>
  <si>
    <t>HU00005222222018.09.17 10:30:00</t>
  </si>
  <si>
    <t>HU00005222222018.09.17 12:30:00</t>
  </si>
  <si>
    <t>HU00005222222018.09.17 14:30:00</t>
  </si>
  <si>
    <t>HU00005222222018.09.17 16:30:00</t>
  </si>
  <si>
    <t>HU00005222222018.09.18 10:30:00</t>
  </si>
  <si>
    <t>HU00005222222018.09.18 12:30:00</t>
  </si>
  <si>
    <t>HU00005222222018.09.18 14:30:00</t>
  </si>
  <si>
    <t>HU00005222222018.09.18 16:30:00</t>
  </si>
  <si>
    <t>HU00005222222018.09.19 10:30:00</t>
  </si>
  <si>
    <t>HU00005222222018.09.19 12:30:00</t>
  </si>
  <si>
    <t>HU00005222222018.09.19 14:30:00</t>
  </si>
  <si>
    <t>HU00005222222018.09.19 16:30:00</t>
  </si>
  <si>
    <t>HU00005222222018.09.20 10:30:00</t>
  </si>
  <si>
    <t>HU00005222222018.09.20 12:30:00</t>
  </si>
  <si>
    <t>HU00005222222018.09.20 14:30:00</t>
  </si>
  <si>
    <t>HU00005222222018.09.20 16:30:00</t>
  </si>
  <si>
    <t>HU00005222222018.09.21 10:30:00</t>
  </si>
  <si>
    <t>HU00005222222018.09.21 12:30:00</t>
  </si>
  <si>
    <t>HU00005222222018.09.21 14:30:00</t>
  </si>
  <si>
    <t>HU00005222222018.09.21 16:30:00</t>
  </si>
  <si>
    <t>HU00005222222018.09.24 10:30:00</t>
  </si>
  <si>
    <t>HU00005222222018.09.24 12:30:00</t>
  </si>
  <si>
    <t>HU00005222222018.09.24 14:30:00</t>
  </si>
  <si>
    <t>HU00005222222018.09.24 16:30:00</t>
  </si>
  <si>
    <t>HU00005222222018.09.25 10:30:00</t>
  </si>
  <si>
    <t>HU00005222222018.09.25 12:30:00</t>
  </si>
  <si>
    <t>HU00005222222018.09.25 14:30:00</t>
  </si>
  <si>
    <t>HU00005222222018.09.25 16:30:00</t>
  </si>
  <si>
    <t>HU00005222222018.09.26 10:30:00</t>
  </si>
  <si>
    <t>HU00005222222018.09.26 12:30:00</t>
  </si>
  <si>
    <t>HU00005222222018.09.26 14:30:00</t>
  </si>
  <si>
    <t>HU00005222222018.09.26 16:30:00</t>
  </si>
  <si>
    <t>HU00005222222018.09.27 10:30:00</t>
  </si>
  <si>
    <t>HU00005222222018.09.27 12:30:00</t>
  </si>
  <si>
    <t>HU00005222222018.09.27 14:30:00</t>
  </si>
  <si>
    <t>HU00005222222018.09.27 16:30:00</t>
  </si>
  <si>
    <t>HU00005222222018.09.28 10:30:00</t>
  </si>
  <si>
    <t>HU00005222222018.09.28 12:30:00</t>
  </si>
  <si>
    <t>HU00005222222018.09.28 14:30:00</t>
  </si>
  <si>
    <t>HU00005222222018.09.28 16:30:00</t>
  </si>
  <si>
    <t>2018.09.12-2018.09.28</t>
  </si>
  <si>
    <t>2018.09.19-2018.09.28</t>
  </si>
  <si>
    <t>HU00005222482018.09.19 10:30:00</t>
  </si>
  <si>
    <t>HU00005222482018.09.19 12:30:00</t>
  </si>
  <si>
    <t>HU00005222482018.09.19 14:30:00</t>
  </si>
  <si>
    <t>HU00005222482018.09.19 16:30:00</t>
  </si>
  <si>
    <t>HU00005222482018.09.20 10:30:00</t>
  </si>
  <si>
    <t>HU00005222482018.09.20 12:30:00</t>
  </si>
  <si>
    <t>HU00005222482018.09.20 14:30:00</t>
  </si>
  <si>
    <t>HU00005222482018.09.20 16:30:00</t>
  </si>
  <si>
    <t>HU00005222482018.09.21 10:30:00</t>
  </si>
  <si>
    <t>HU00005222482018.09.21 12:30:00</t>
  </si>
  <si>
    <t>HU00005222482018.09.21 14:30:00</t>
  </si>
  <si>
    <t>HU00005222482018.09.21 16:30:00</t>
  </si>
  <si>
    <t>HU00005222482018.09.24 10:30:00</t>
  </si>
  <si>
    <t>HU00005222482018.09.24 12:30:00</t>
  </si>
  <si>
    <t>HU00005222482018.09.24 14:30:00</t>
  </si>
  <si>
    <t>HU00005222482018.09.24 16:30:00</t>
  </si>
  <si>
    <t>HU00005222482018.09.25 10:30:00</t>
  </si>
  <si>
    <t>HU00005222482018.09.25 12:30:00</t>
  </si>
  <si>
    <t>HU00005222482018.09.25 14:30:00</t>
  </si>
  <si>
    <t>HU00005222482018.09.25 16:30:00</t>
  </si>
  <si>
    <t>HU00005222482018.09.26 10:30:00</t>
  </si>
  <si>
    <t>HU00005222482018.09.26 12:30:00</t>
  </si>
  <si>
    <t>HU00005222482018.09.26 14:30:00</t>
  </si>
  <si>
    <t>HU00005222482018.09.26 16:30:00</t>
  </si>
  <si>
    <t>HU00005222482018.09.27 10:30:00</t>
  </si>
  <si>
    <t>HU00005222482018.09.27 12:30:00</t>
  </si>
  <si>
    <t>HU00005222482018.09.27 14:30:00</t>
  </si>
  <si>
    <t>HU00005222482018.09.27 16:30:00</t>
  </si>
  <si>
    <t>HU00005222482018.09.28 10:30:00</t>
  </si>
  <si>
    <t>HU00005222482018.09.28 12:30:00</t>
  </si>
  <si>
    <t>HU00005222482018.09.28 14:30:00</t>
  </si>
  <si>
    <t>HU00005222482018.09.28 16:30:00</t>
  </si>
  <si>
    <t>HU00005221802018.08.24 10:30:00</t>
  </si>
  <si>
    <t>HU00005221802018.08.24 12:30:00</t>
  </si>
  <si>
    <t>HU00005221802018.09.04 14:30:00</t>
  </si>
  <si>
    <t>HU00005221802018.08.15 10:30:00</t>
  </si>
  <si>
    <t>HU00005221802018.08.15 12:30:00</t>
  </si>
  <si>
    <t>HU00005221802018.08.15 14:30:00</t>
  </si>
  <si>
    <t>HU00005221802018.08.15 16:30:00</t>
  </si>
  <si>
    <t>HU00005221802018.08.16 10:30:00</t>
  </si>
  <si>
    <t>HU00005221802018.08.16 12:30:00</t>
  </si>
  <si>
    <t>HU00005221802018.08.16 14:30:00</t>
  </si>
  <si>
    <t>HU00005221802018.08.16 16:30:00</t>
  </si>
  <si>
    <t>HU00005221802018.08.17 10:30:00</t>
  </si>
  <si>
    <t>HU00005221802018.08.17 12:30:00</t>
  </si>
  <si>
    <t>HU00005221802018.08.17 14:30:00</t>
  </si>
  <si>
    <t>HU00005221802018.08.17 16:30:00</t>
  </si>
  <si>
    <t>HU00005221802018.08.21 10:30:00</t>
  </si>
  <si>
    <t>HU00005221802018.08.21 12:30:00</t>
  </si>
  <si>
    <t>HU00005221802018.08.21 14:30:00</t>
  </si>
  <si>
    <t>HU00005221802018.08.21 16:30:00</t>
  </si>
  <si>
    <t>HU00005221802018.08.22 10:30:00</t>
  </si>
  <si>
    <t>HU00005221802018.08.22 12:30:00</t>
  </si>
  <si>
    <t>HU00005221802018.08.22 14:30:00</t>
  </si>
  <si>
    <t>HU00005221802018.08.22 16:30:00</t>
  </si>
  <si>
    <t>HU00005221802018.08.23 10:30:00</t>
  </si>
  <si>
    <t>HU00005221802018.08.23 12:30:00</t>
  </si>
  <si>
    <t>HU00005221802018.08.23 14:30:00</t>
  </si>
  <si>
    <t>HU00005221802018.08.23 16:30:00</t>
  </si>
  <si>
    <t>HU00005221802018.08.24 14:30:00</t>
  </si>
  <si>
    <t>HU00005221802018.08.24 16:30:00</t>
  </si>
  <si>
    <t>HU00005221802018.08.27 10:30:00</t>
  </si>
  <si>
    <t>HU00005221802018.08.27 12:30:00</t>
  </si>
  <si>
    <t>HU00005221802018.08.27 14:30:00</t>
  </si>
  <si>
    <t>HU00005221802018.08.27 16:30:00</t>
  </si>
  <si>
    <t>HU00005221802018.08.28 10:30:00</t>
  </si>
  <si>
    <t>HU00005221802018.08.28 12:30:00</t>
  </si>
  <si>
    <t>HU00005221802018.08.28 14:30:00</t>
  </si>
  <si>
    <t>HU00005221802018.08.28 16:30:00</t>
  </si>
  <si>
    <t>HU00005221802018.08.29 10:30:00</t>
  </si>
  <si>
    <t>HU00005221802018.08.29 12:30:00</t>
  </si>
  <si>
    <t>HU00005221802018.08.29 14:30:00</t>
  </si>
  <si>
    <t>HU00005221802018.08.29 16:30:00</t>
  </si>
  <si>
    <t>HU00005221802018.08.30 10:30:00</t>
  </si>
  <si>
    <t>HU00005221802018.08.30 12:30:00</t>
  </si>
  <si>
    <t>HU00005221802018.08.30 14:30:00</t>
  </si>
  <si>
    <t>HU00005221802018.08.30 16:30:00</t>
  </si>
  <si>
    <t>HU00005221802018.08.31 10:30:00</t>
  </si>
  <si>
    <t>HU00005221802018.08.31 12:30:00</t>
  </si>
  <si>
    <t>HU00005221802018.08.31 14:30:00</t>
  </si>
  <si>
    <t>HU00005221802018.08.31 16:30:00</t>
  </si>
  <si>
    <t>HU00005221802018.09.03 10:30:00</t>
  </si>
  <si>
    <t>HU00005221802018.09.03 12:30:00</t>
  </si>
  <si>
    <t>HU00005221802018.09.03 14:30:00</t>
  </si>
  <si>
    <t>HU00005221802018.09.03 16:30:00</t>
  </si>
  <si>
    <t>HU00005221802018.09.04 10:30:00</t>
  </si>
  <si>
    <t>HU00005221802018.09.04 12:30:00</t>
  </si>
  <si>
    <t>HU00005221802018.09.04 16:30:00</t>
  </si>
  <si>
    <t>HU00005221802018.09.05 10:30:00</t>
  </si>
  <si>
    <t>HU00005221802018.09.05 12:30:00</t>
  </si>
  <si>
    <t>HU00005221802018.09.05 14:30:00</t>
  </si>
  <si>
    <t>HU00005221802018.09.05 16:30:00</t>
  </si>
  <si>
    <t>HU00005221802018.09.06 10:30:00</t>
  </si>
  <si>
    <t>HU00005221802018.09.06 12:30:00</t>
  </si>
  <si>
    <t>HU00005221802018.09.06 14:30:00</t>
  </si>
  <si>
    <t>HU00005221802018.09.06 16:30:00</t>
  </si>
  <si>
    <t>HU00005221802018.09.07 10:30:00</t>
  </si>
  <si>
    <t>HU00005221802018.09.07 12:30:00</t>
  </si>
  <si>
    <t>HU00005221802018.09.07 14:30:00</t>
  </si>
  <si>
    <t>HU00005221802018.09.07 16:30:00</t>
  </si>
  <si>
    <t>HU00005221802018.09.10 10:30:00</t>
  </si>
  <si>
    <t>HU00005221802018.09.10 12:30:00</t>
  </si>
  <si>
    <t>HU00005221802018.09.10 14:30:00</t>
  </si>
  <si>
    <t>HU00005221802018.09.10 16:30:00</t>
  </si>
  <si>
    <t>HU00005221802018.09.11 10:30:00</t>
  </si>
  <si>
    <t>HU00005221802018.09.11 12:30:00</t>
  </si>
  <si>
    <t>HU00005221802018.09.11 14:30:00</t>
  </si>
  <si>
    <t>HU00005221802018.09.11 16:30:00</t>
  </si>
  <si>
    <t>HU00005221802018.09.12 10:30:00</t>
  </si>
  <si>
    <t>HU00005221802018.09.12 12:30:00</t>
  </si>
  <si>
    <t>HU00005221802018.09.12 14:30:00</t>
  </si>
  <si>
    <t>HU00005221802018.09.12 16:30:00</t>
  </si>
  <si>
    <t>HU00005221802018.09.13 10:30:00</t>
  </si>
  <si>
    <t>HU00005221802018.09.13 12:30:00</t>
  </si>
  <si>
    <t>HU00005221802018.09.13 14:30:00</t>
  </si>
  <si>
    <t>HU00005221802018.09.13 16:30:00</t>
  </si>
  <si>
    <t>HU00005221802018.09.14 10:30:00</t>
  </si>
  <si>
    <t>HU00005221802018.09.14 12:30:00</t>
  </si>
  <si>
    <t>HU00005221802018.09.14 14:30:00</t>
  </si>
  <si>
    <t>HU00005221802018.09.14 16:30:00</t>
  </si>
  <si>
    <t>HU00005221802018.09.17 10:30:00</t>
  </si>
  <si>
    <t>HU00005221802018.09.17 12:30:00</t>
  </si>
  <si>
    <t>HU00005221802018.09.17 14:30:00</t>
  </si>
  <si>
    <t>HU00005221802018.09.17 16:30:00</t>
  </si>
  <si>
    <t>HU00005221802018.09.18 10:30:00</t>
  </si>
  <si>
    <t>HU00005221802018.09.18 12:30:00</t>
  </si>
  <si>
    <t>HU00005221802018.09.18 14:30:00</t>
  </si>
  <si>
    <t>HU00005221802018.09.18 16:30:00</t>
  </si>
  <si>
    <t>HU00005221802018.09.19 10:30:00</t>
  </si>
  <si>
    <t>HU00005221802018.09.19 12:30:00</t>
  </si>
  <si>
    <t>HU00005221802018.09.19 14:30:00</t>
  </si>
  <si>
    <t>HU00005221802018.09.19 16:30:00</t>
  </si>
  <si>
    <t>HU00005221802018.09.20 10:30:00</t>
  </si>
  <si>
    <t>HU00005221802018.09.20 12:30:00</t>
  </si>
  <si>
    <t>HU00005221802018.09.20 14:30:00</t>
  </si>
  <si>
    <t>HU00005221802018.09.20 16:30:00</t>
  </si>
  <si>
    <t>HU00005221802018.09.21 10:30:00</t>
  </si>
  <si>
    <t>HU00005221802018.09.21 12:30:00</t>
  </si>
  <si>
    <t>HU00005221802018.09.21 14:30:00</t>
  </si>
  <si>
    <t>HU00005221802018.09.21 16:30:00</t>
  </si>
  <si>
    <t>HU00005221802018.09.24 10:30:00</t>
  </si>
  <si>
    <t>HU00005221802018.09.24 12:30:00</t>
  </si>
  <si>
    <t>HU00005221802018.09.24 14:30:00</t>
  </si>
  <si>
    <t>HU00005221802018.09.24 16:30:00</t>
  </si>
  <si>
    <t>HU00005221802018.09.25 10:30:00</t>
  </si>
  <si>
    <t>HU00005221802018.09.25 12:30:00</t>
  </si>
  <si>
    <t>HU00005221802018.09.25 14:30:00</t>
  </si>
  <si>
    <t>HU00005221802018.09.25 16:30:00</t>
  </si>
  <si>
    <t>HU00005221802018.09.26 10:30:00</t>
  </si>
  <si>
    <t>HU00005221802018.09.26 12:30:00</t>
  </si>
  <si>
    <t>HU00005221802018.09.26 14:30:00</t>
  </si>
  <si>
    <t>HU00005221802018.09.26 16:30:00</t>
  </si>
  <si>
    <t>HU00005221802018.09.27 10:30:00</t>
  </si>
  <si>
    <t>HU00005221802018.09.27 12:30:00</t>
  </si>
  <si>
    <t>HU00005221802018.09.27 14:30:00</t>
  </si>
  <si>
    <t>HU00005221802018.09.27 16:30:00</t>
  </si>
  <si>
    <t>HU00005221802018.09.28 10:30:00</t>
  </si>
  <si>
    <t>HU00005221802018.09.28 12:30:00</t>
  </si>
  <si>
    <t>HU00005221802018.09.28 14:30:00</t>
  </si>
  <si>
    <t>HU00005221802018.09.28 16:30:00</t>
  </si>
  <si>
    <t>2018.09.26-2018.09.28</t>
  </si>
  <si>
    <t>HU00005222552018.09.26 10:30:00</t>
  </si>
  <si>
    <t>HU00005222552018.09.26 12:30:00</t>
  </si>
  <si>
    <t>HU00005222552018.09.26 14:30:00</t>
  </si>
  <si>
    <t>HU00005222552018.09.26 16:30:00</t>
  </si>
  <si>
    <t>HU00005222552018.09.27 10:30:00</t>
  </si>
  <si>
    <t>HU00005222552018.09.27 12:30:00</t>
  </si>
  <si>
    <t>HU00005222552018.09.27 14:30:00</t>
  </si>
  <si>
    <t>HU00005222552018.09.27 16:30:00</t>
  </si>
  <si>
    <t>HU00005222552018.09.28 10:30:00</t>
  </si>
  <si>
    <t>HU00005222552018.09.28 12:30:00</t>
  </si>
  <si>
    <t>HU00005222552018.09.28 14:30:00</t>
  </si>
  <si>
    <t>HU00005222552018.09.28 16:30:00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</si>
</sst>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8" formatCode="_-* #,##0\ _F_t_-;\-* #,##0\ _F_t_-;_-* &quot;-&quot;??\ _F_t_-;_-@_-"/>
    <numFmt numFmtId="172" formatCode="_-* #,##0.0000\ _F_t_-;\-* #,##0.0000\ _F_t_-;_-* &quot;-&quot;??\ _F_t_-;_-@_-"/>
  </numFmts>
  <fonts count="31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Segoe U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12" fillId="0" borderId="10" applyNumberFormat="0" applyFill="0" applyAlignment="0" applyProtection="0"/>
    <xf numFmtId="0" fontId="18" fillId="6" borderId="8" applyNumberFormat="0" applyAlignment="0" applyProtection="0"/>
    <xf numFmtId="0" fontId="11" fillId="0" borderId="3" applyNumberFormat="0" applyFill="0" applyAlignment="0" applyProtection="0"/>
    <xf numFmtId="0" fontId="17" fillId="6" borderId="6" applyNumberFormat="0" applyAlignment="0" applyProtection="0"/>
    <xf numFmtId="0" fontId="10" fillId="0" borderId="2" applyNumberFormat="0" applyFill="0" applyAlignment="0" applyProtection="0"/>
    <xf numFmtId="0" fontId="16" fillId="5" borderId="8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5" fillId="0" borderId="0"/>
    <xf numFmtId="0" fontId="14" fillId="3" borderId="0" applyNumberFormat="0" applyBorder="0" applyAlignment="0" applyProtection="0"/>
    <xf numFmtId="0" fontId="13" fillId="2" borderId="0" applyNumberFormat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7" borderId="1" applyNumberFormat="0" applyAlignment="0" applyProtection="0"/>
    <xf numFmtId="0" fontId="21" fillId="0" borderId="0" applyNumberFormat="0" applyFill="0" applyBorder="0" applyAlignment="0" applyProtection="0"/>
    <xf numFmtId="0" fontId="5" fillId="8" borderId="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6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0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44"/>
    <xf numFmtId="0" fontId="8" fillId="0" borderId="0" xfId="44" applyFont="1"/>
    <xf numFmtId="14" fontId="4" fillId="0" borderId="0" xfId="44" applyNumberFormat="1" applyAlignment="1">
      <alignment horizontal="center" vertical="center"/>
    </xf>
    <xf numFmtId="14" fontId="4" fillId="0" borderId="0" xfId="44" applyNumberFormat="1"/>
    <xf numFmtId="0" fontId="8" fillId="0" borderId="14" xfId="44" applyFont="1" applyFill="1" applyBorder="1" applyAlignment="1">
      <alignment wrapText="1"/>
    </xf>
    <xf numFmtId="0" fontId="4" fillId="0" borderId="14" xfId="44" applyBorder="1"/>
    <xf numFmtId="0" fontId="4" fillId="0" borderId="14" xfId="44" applyFill="1" applyBorder="1"/>
    <xf numFmtId="0" fontId="8" fillId="0" borderId="14" xfId="44" applyFont="1" applyFill="1" applyBorder="1"/>
    <xf numFmtId="0" fontId="24" fillId="0" borderId="0" xfId="44" applyNumberFormat="1" applyFont="1" applyBorder="1" applyAlignment="1">
      <alignment vertical="center"/>
    </xf>
    <xf numFmtId="0" fontId="24" fillId="0" borderId="9" xfId="44" applyNumberFormat="1" applyFont="1" applyBorder="1" applyAlignment="1">
      <alignment vertical="center"/>
    </xf>
    <xf numFmtId="0" fontId="4" fillId="0" borderId="14" xfId="44" applyFill="1" applyBorder="1" applyAlignment="1">
      <alignment horizontal="left" vertical="center"/>
    </xf>
    <xf numFmtId="0" fontId="4" fillId="0" borderId="14" xfId="44" applyFill="1" applyBorder="1" applyAlignment="1">
      <alignment horizontal="left" vertical="center" wrapText="1"/>
    </xf>
    <xf numFmtId="0" fontId="25" fillId="0" borderId="15" xfId="44" applyFont="1" applyBorder="1" applyAlignment="1">
      <alignment vertical="center"/>
    </xf>
    <xf numFmtId="0" fontId="4" fillId="0" borderId="14" xfId="44" applyFill="1" applyBorder="1" applyAlignment="1">
      <alignment horizontal="center" vertical="center"/>
    </xf>
    <xf numFmtId="0" fontId="4" fillId="0" borderId="0" xfId="44" applyFont="1"/>
    <xf numFmtId="0" fontId="8" fillId="0" borderId="0" xfId="44" applyFont="1" applyFill="1"/>
    <xf numFmtId="20" fontId="4" fillId="0" borderId="0" xfId="44" applyNumberFormat="1"/>
    <xf numFmtId="0" fontId="8" fillId="0" borderId="14" xfId="44" applyFont="1" applyFill="1" applyBorder="1" applyAlignment="1">
      <alignment horizontal="center" vertical="center" wrapText="1"/>
    </xf>
    <xf numFmtId="168" fontId="8" fillId="0" borderId="14" xfId="45" applyNumberFormat="1" applyFont="1" applyFill="1" applyBorder="1" applyAlignment="1">
      <alignment horizontal="center" vertical="center" wrapText="1"/>
    </xf>
    <xf numFmtId="0" fontId="27" fillId="0" borderId="0" xfId="44" applyFont="1"/>
    <xf numFmtId="0" fontId="25" fillId="0" borderId="0" xfId="0" applyFont="1" applyFill="1"/>
    <xf numFmtId="0" fontId="0" fillId="0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28" fillId="0" borderId="0" xfId="0" applyFont="1"/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44" applyFont="1" applyFill="1" applyBorder="1" applyAlignment="1">
      <alignment horizontal="center" vertical="center"/>
    </xf>
    <xf numFmtId="0" fontId="4" fillId="0" borderId="17" xfId="44" applyFill="1" applyBorder="1" applyAlignment="1">
      <alignment horizontal="left" vertical="center" wrapText="1"/>
    </xf>
    <xf numFmtId="0" fontId="4" fillId="0" borderId="0" xfId="44" applyFill="1" applyBorder="1" applyAlignment="1">
      <alignment horizontal="left" vertical="center" wrapText="1"/>
    </xf>
    <xf numFmtId="0" fontId="3" fillId="0" borderId="14" xfId="44" applyFont="1" applyFill="1" applyBorder="1" applyAlignment="1">
      <alignment horizontal="center" vertical="center"/>
    </xf>
    <xf numFmtId="0" fontId="0" fillId="0" borderId="0" xfId="0"/>
    <xf numFmtId="0" fontId="25" fillId="0" borderId="0" xfId="0" applyFont="1" applyFill="1"/>
    <xf numFmtId="0" fontId="0" fillId="0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28" fillId="0" borderId="0" xfId="0" applyFont="1"/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3" fillId="0" borderId="0" xfId="52" applyAlignment="1">
      <alignment horizontal="center" vertical="center"/>
    </xf>
    <xf numFmtId="0" fontId="2" fillId="0" borderId="14" xfId="44" applyFont="1" applyFill="1" applyBorder="1" applyAlignment="1">
      <alignment horizontal="center" vertical="center"/>
    </xf>
    <xf numFmtId="0" fontId="8" fillId="0" borderId="14" xfId="44" applyFont="1" applyBorder="1" applyAlignment="1">
      <alignment horizontal="center" wrapText="1"/>
    </xf>
    <xf numFmtId="0" fontId="8" fillId="0" borderId="11" xfId="44" applyFont="1" applyFill="1" applyBorder="1" applyAlignment="1">
      <alignment horizontal="center" vertical="center" wrapText="1"/>
    </xf>
    <xf numFmtId="0" fontId="8" fillId="0" borderId="12" xfId="44" applyFont="1" applyFill="1" applyBorder="1" applyAlignment="1">
      <alignment horizontal="center" vertical="center" wrapText="1"/>
    </xf>
    <xf numFmtId="0" fontId="29" fillId="0" borderId="13" xfId="46" applyBorder="1" applyAlignment="1">
      <alignment horizontal="center" vertical="center" wrapText="1"/>
    </xf>
    <xf numFmtId="0" fontId="29" fillId="0" borderId="16" xfId="46" applyBorder="1" applyAlignment="1">
      <alignment horizontal="center" vertical="center" wrapText="1"/>
    </xf>
    <xf numFmtId="0" fontId="29" fillId="0" borderId="15" xfId="46" applyBorder="1" applyAlignment="1">
      <alignment horizontal="center" vertical="center" wrapText="1"/>
    </xf>
    <xf numFmtId="14" fontId="1" fillId="0" borderId="14" xfId="44" applyNumberFormat="1" applyFont="1" applyFill="1" applyBorder="1"/>
    <xf numFmtId="21" fontId="3" fillId="0" borderId="0" xfId="52" applyNumberFormat="1" applyAlignment="1">
      <alignment horizontal="center" vertical="center"/>
    </xf>
    <xf numFmtId="168" fontId="4" fillId="0" borderId="0" xfId="56" applyNumberFormat="1" applyFont="1"/>
    <xf numFmtId="0" fontId="8" fillId="0" borderId="13" xfId="44" applyFont="1" applyFill="1" applyBorder="1" applyAlignment="1">
      <alignment horizontal="center" vertical="center"/>
    </xf>
    <xf numFmtId="0" fontId="4" fillId="0" borderId="0" xfId="44" applyFill="1" applyBorder="1" applyAlignment="1">
      <alignment horizontal="center" vertical="center"/>
    </xf>
    <xf numFmtId="0" fontId="1" fillId="0" borderId="0" xfId="44" applyFont="1"/>
    <xf numFmtId="172" fontId="1" fillId="0" borderId="0" xfId="56" applyNumberFormat="1" applyFont="1"/>
    <xf numFmtId="21" fontId="1" fillId="0" borderId="0" xfId="0" applyNumberFormat="1" applyFont="1"/>
    <xf numFmtId="168" fontId="1" fillId="0" borderId="0" xfId="56" applyNumberFormat="1" applyFont="1"/>
    <xf numFmtId="0" fontId="2" fillId="0" borderId="0" xfId="44" applyFont="1" applyFill="1" applyBorder="1" applyAlignment="1">
      <alignment horizontal="center" vertical="center"/>
    </xf>
  </cellXfs>
  <cellStyles count="57">
    <cellStyle name="20% - 1. jelölőszín 2" xfId="21"/>
    <cellStyle name="20% - 2. jelölőszín 2" xfId="25"/>
    <cellStyle name="20% - 3. jelölőszín 2" xfId="29"/>
    <cellStyle name="20% - 4. jelölőszín 2" xfId="33"/>
    <cellStyle name="20% - 5. jelölőszín 2" xfId="37"/>
    <cellStyle name="20% - 6. jelölőszín 2" xfId="41"/>
    <cellStyle name="40% - 1. jelölőszín 2" xfId="22"/>
    <cellStyle name="40% - 2. jelölőszín 2" xfId="26"/>
    <cellStyle name="40% - 3. jelölőszín 2" xfId="30"/>
    <cellStyle name="40% - 4. jelölőszín 2" xfId="34"/>
    <cellStyle name="40% - 5. jelölőszín 2" xfId="38"/>
    <cellStyle name="40% - 6. jelölőszín 2" xfId="42"/>
    <cellStyle name="60% - 1. jelölőszín 2" xfId="23"/>
    <cellStyle name="60% - 2. jelölőszín 2" xfId="27"/>
    <cellStyle name="60% - 3. jelölőszín 2" xfId="31"/>
    <cellStyle name="60% - 4. jelölőszín 2" xfId="35"/>
    <cellStyle name="60% - 5. jelölőszín 2" xfId="39"/>
    <cellStyle name="60% - 6. jelölőszín 2" xfId="43"/>
    <cellStyle name="Bevitel 2" xfId="6"/>
    <cellStyle name="Cím 2" xfId="7"/>
    <cellStyle name="Címsor 1 2" xfId="5"/>
    <cellStyle name="Címsor 2 2" xfId="3"/>
    <cellStyle name="Címsor 3 2" xfId="1"/>
    <cellStyle name="Címsor 4 2" xfId="13"/>
    <cellStyle name="Ellenőrzőcella 2" xfId="15"/>
    <cellStyle name="Ezres" xfId="56" builtinId="3"/>
    <cellStyle name="Ezres 2" xfId="45"/>
    <cellStyle name="Ezres 2 2" xfId="54"/>
    <cellStyle name="Ezres 2 3" xfId="49"/>
    <cellStyle name="Figyelmeztetés 2" xfId="16"/>
    <cellStyle name="Hivatkozás" xfId="46" builtinId="8"/>
    <cellStyle name="Hivatkozott cella 2" xfId="14"/>
    <cellStyle name="Jegyzet 2" xfId="17"/>
    <cellStyle name="Jelölőszín (1) 2" xfId="20"/>
    <cellStyle name="Jelölőszín (2) 2" xfId="24"/>
    <cellStyle name="Jelölőszín (3) 2" xfId="28"/>
    <cellStyle name="Jelölőszín (4) 2" xfId="32"/>
    <cellStyle name="Jelölőszín (5) 2" xfId="36"/>
    <cellStyle name="Jelölőszín (6) 2" xfId="40"/>
    <cellStyle name="Jó 2" xfId="11"/>
    <cellStyle name="Kimenet 2" xfId="4"/>
    <cellStyle name="Magyarázó szöveg 2" xfId="18"/>
    <cellStyle name="Normál" xfId="0" builtinId="0"/>
    <cellStyle name="Normál 2" xfId="9"/>
    <cellStyle name="Normál 3" xfId="12"/>
    <cellStyle name="Normál 3 2" xfId="52"/>
    <cellStyle name="Normál 3 3" xfId="47"/>
    <cellStyle name="Normál 4" xfId="44"/>
    <cellStyle name="Normál 4 2" xfId="53"/>
    <cellStyle name="Normál 4 3" xfId="48"/>
    <cellStyle name="Normál 5" xfId="51"/>
    <cellStyle name="Normál 6" xfId="50"/>
    <cellStyle name="Normál 7" xfId="55"/>
    <cellStyle name="Összesen 2" xfId="19"/>
    <cellStyle name="Rossz 2" xfId="10"/>
    <cellStyle name="Semleges 2" xfId="8"/>
    <cellStyle name="Számítás 2" xfId="2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L305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189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0</v>
      </c>
    </row>
    <row r="14" spans="1:4" ht="15" x14ac:dyDescent="0.2">
      <c r="A14" s="11" t="s">
        <v>45</v>
      </c>
      <c r="B14" s="14" t="s">
        <v>1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190</v>
      </c>
      <c r="B50" s="40" t="s">
        <v>102</v>
      </c>
      <c r="C50" s="40" t="s">
        <v>61</v>
      </c>
      <c r="D50" s="1">
        <v>99.989800000000002</v>
      </c>
      <c r="E50" s="1">
        <v>99.998699999999999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191</v>
      </c>
      <c r="B51" s="40" t="s">
        <v>102</v>
      </c>
      <c r="C51" s="40" t="s">
        <v>62</v>
      </c>
      <c r="D51" s="1">
        <v>99.989800000000002</v>
      </c>
      <c r="E51" s="1">
        <v>99.998699999999999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192</v>
      </c>
      <c r="B52" s="40" t="s">
        <v>102</v>
      </c>
      <c r="C52" s="40" t="s">
        <v>63</v>
      </c>
      <c r="D52" s="1">
        <v>99.989800000000002</v>
      </c>
      <c r="E52" s="1">
        <v>99.998699999999999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193</v>
      </c>
      <c r="B53" s="40" t="s">
        <v>102</v>
      </c>
      <c r="C53" s="40" t="s">
        <v>64</v>
      </c>
      <c r="D53" s="1">
        <v>99.989800000000002</v>
      </c>
      <c r="E53" s="1">
        <v>99.998699999999999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194</v>
      </c>
      <c r="B54" s="40" t="s">
        <v>103</v>
      </c>
      <c r="C54" s="40" t="s">
        <v>61</v>
      </c>
      <c r="D54" s="1">
        <v>99.990399999999994</v>
      </c>
      <c r="E54" s="1">
        <v>99.998800000000003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195</v>
      </c>
      <c r="B55" s="40" t="s">
        <v>103</v>
      </c>
      <c r="C55" s="40" t="s">
        <v>62</v>
      </c>
      <c r="D55" s="1">
        <v>99.990399999999994</v>
      </c>
      <c r="E55" s="1">
        <v>99.998800000000003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196</v>
      </c>
      <c r="B56" s="40" t="s">
        <v>103</v>
      </c>
      <c r="C56" s="40" t="s">
        <v>63</v>
      </c>
      <c r="D56" s="1">
        <v>99.990399999999994</v>
      </c>
      <c r="E56" s="1">
        <v>99.998800000000003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197</v>
      </c>
      <c r="B57" s="40" t="s">
        <v>103</v>
      </c>
      <c r="C57" s="40" t="s">
        <v>64</v>
      </c>
      <c r="D57" s="1">
        <v>99.990399999999994</v>
      </c>
      <c r="E57" s="1">
        <v>99.998800000000003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198</v>
      </c>
      <c r="B58" s="40" t="s">
        <v>104</v>
      </c>
      <c r="C58" s="40" t="s">
        <v>61</v>
      </c>
      <c r="D58" s="1">
        <v>99.989900000000006</v>
      </c>
      <c r="E58" s="1">
        <v>99.997699999999995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199</v>
      </c>
      <c r="B59" s="40" t="s">
        <v>104</v>
      </c>
      <c r="C59" s="40" t="s">
        <v>62</v>
      </c>
      <c r="D59" s="1">
        <v>99.989900000000006</v>
      </c>
      <c r="E59" s="1">
        <v>99.997699999999995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200</v>
      </c>
      <c r="B60" s="40" t="s">
        <v>104</v>
      </c>
      <c r="C60" s="40" t="s">
        <v>63</v>
      </c>
      <c r="D60" s="1">
        <v>99.989900000000006</v>
      </c>
      <c r="E60" s="1">
        <v>99.997699999999995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201</v>
      </c>
      <c r="B61" s="40" t="s">
        <v>104</v>
      </c>
      <c r="C61" s="40" t="s">
        <v>64</v>
      </c>
      <c r="D61" s="1">
        <v>99.989900000000006</v>
      </c>
      <c r="E61" s="1">
        <v>99.997699999999995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202</v>
      </c>
      <c r="B62" s="40" t="s">
        <v>105</v>
      </c>
      <c r="C62" s="40" t="s">
        <v>61</v>
      </c>
      <c r="D62" s="1">
        <v>99.990600000000001</v>
      </c>
      <c r="E62" s="1">
        <v>99.997799999999998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203</v>
      </c>
      <c r="B63" s="40" t="s">
        <v>105</v>
      </c>
      <c r="C63" s="40" t="s">
        <v>62</v>
      </c>
      <c r="D63" s="1">
        <v>99.990600000000001</v>
      </c>
      <c r="E63" s="1">
        <v>99.997799999999998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204</v>
      </c>
      <c r="B64" s="40" t="s">
        <v>105</v>
      </c>
      <c r="C64" s="40" t="s">
        <v>63</v>
      </c>
      <c r="D64" s="1">
        <v>99.990600000000001</v>
      </c>
      <c r="E64" s="1">
        <v>99.997799999999998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205</v>
      </c>
      <c r="B65" s="40" t="s">
        <v>105</v>
      </c>
      <c r="C65" s="40" t="s">
        <v>64</v>
      </c>
      <c r="D65" s="1">
        <v>99.990600000000001</v>
      </c>
      <c r="E65" s="1">
        <v>99.997799999999998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206</v>
      </c>
      <c r="B66" s="40" t="s">
        <v>106</v>
      </c>
      <c r="C66" s="40" t="s">
        <v>61</v>
      </c>
      <c r="D66" s="1">
        <v>99.992000000000004</v>
      </c>
      <c r="E66" s="1">
        <v>99.998699999999999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207</v>
      </c>
      <c r="B67" s="40" t="s">
        <v>106</v>
      </c>
      <c r="C67" s="40" t="s">
        <v>62</v>
      </c>
      <c r="D67" s="1">
        <v>99.992000000000004</v>
      </c>
      <c r="E67" s="1">
        <v>99.998699999999999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208</v>
      </c>
      <c r="B68" s="40" t="s">
        <v>106</v>
      </c>
      <c r="C68" s="40" t="s">
        <v>63</v>
      </c>
      <c r="D68" s="1">
        <v>99.992000000000004</v>
      </c>
      <c r="E68" s="1">
        <v>99.998699999999999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209</v>
      </c>
      <c r="B69" s="40" t="s">
        <v>106</v>
      </c>
      <c r="C69" s="40" t="s">
        <v>64</v>
      </c>
      <c r="D69" s="1">
        <v>99.992000000000004</v>
      </c>
      <c r="E69" s="1">
        <v>99.998699999999999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210</v>
      </c>
      <c r="B70" s="40" t="s">
        <v>107</v>
      </c>
      <c r="C70" s="40" t="s">
        <v>61</v>
      </c>
      <c r="D70" s="1">
        <v>99.994</v>
      </c>
      <c r="E70" s="1">
        <v>99.998999999999995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211</v>
      </c>
      <c r="B71" s="40" t="s">
        <v>107</v>
      </c>
      <c r="C71" s="40" t="s">
        <v>62</v>
      </c>
      <c r="D71" s="1">
        <v>99.994</v>
      </c>
      <c r="E71" s="1">
        <v>99.998999999999995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212</v>
      </c>
      <c r="B72" s="40" t="s">
        <v>107</v>
      </c>
      <c r="C72" s="40" t="s">
        <v>63</v>
      </c>
      <c r="D72" s="1">
        <v>99.994</v>
      </c>
      <c r="E72" s="1">
        <v>99.998999999999995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213</v>
      </c>
      <c r="B73" s="40" t="s">
        <v>107</v>
      </c>
      <c r="C73" s="40" t="s">
        <v>64</v>
      </c>
      <c r="D73" s="1">
        <v>99.994</v>
      </c>
      <c r="E73" s="1">
        <v>99.998999999999995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214</v>
      </c>
      <c r="B74" s="40" t="s">
        <v>108</v>
      </c>
      <c r="C74" s="40" t="s">
        <v>61</v>
      </c>
      <c r="D74" s="1">
        <v>99.994399999999999</v>
      </c>
      <c r="E74" s="1">
        <v>99.998900000000006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215</v>
      </c>
      <c r="B75" s="40" t="s">
        <v>108</v>
      </c>
      <c r="C75" s="40" t="s">
        <v>62</v>
      </c>
      <c r="D75" s="1">
        <v>99.994399999999999</v>
      </c>
      <c r="E75" s="1">
        <v>99.998900000000006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216</v>
      </c>
      <c r="B76" s="40" t="s">
        <v>108</v>
      </c>
      <c r="C76" s="40" t="s">
        <v>63</v>
      </c>
      <c r="D76" s="1">
        <v>99.994399999999999</v>
      </c>
      <c r="E76" s="1">
        <v>99.998900000000006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217</v>
      </c>
      <c r="B77" s="40" t="s">
        <v>108</v>
      </c>
      <c r="C77" s="40" t="s">
        <v>64</v>
      </c>
      <c r="D77" s="1">
        <v>99.994399999999999</v>
      </c>
      <c r="E77" s="1">
        <v>99.998900000000006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218</v>
      </c>
      <c r="B78" s="40" t="s">
        <v>109</v>
      </c>
      <c r="C78" s="40" t="s">
        <v>61</v>
      </c>
      <c r="D78" s="1">
        <v>99.994900000000001</v>
      </c>
      <c r="E78" s="1">
        <v>99.998800000000003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219</v>
      </c>
      <c r="B79" s="40" t="s">
        <v>109</v>
      </c>
      <c r="C79" s="40" t="s">
        <v>62</v>
      </c>
      <c r="D79" s="1">
        <v>99.994900000000001</v>
      </c>
      <c r="E79" s="1">
        <v>99.998800000000003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220</v>
      </c>
      <c r="B80" s="40" t="s">
        <v>109</v>
      </c>
      <c r="C80" s="40" t="s">
        <v>63</v>
      </c>
      <c r="D80" s="1">
        <v>99.994900000000001</v>
      </c>
      <c r="E80" s="1">
        <v>99.998800000000003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221</v>
      </c>
      <c r="B81" s="40" t="s">
        <v>109</v>
      </c>
      <c r="C81" s="40" t="s">
        <v>64</v>
      </c>
      <c r="D81" s="1">
        <v>99.994900000000001</v>
      </c>
      <c r="E81" s="1">
        <v>99.998800000000003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222</v>
      </c>
      <c r="B82" s="40" t="s">
        <v>110</v>
      </c>
      <c r="C82" s="40" t="s">
        <v>61</v>
      </c>
      <c r="D82" s="1">
        <v>99.995699999999999</v>
      </c>
      <c r="E82" s="1">
        <v>99.998999999999995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223</v>
      </c>
      <c r="B83" s="40" t="s">
        <v>110</v>
      </c>
      <c r="C83" s="40" t="s">
        <v>62</v>
      </c>
      <c r="D83" s="1">
        <v>99.995699999999999</v>
      </c>
      <c r="E83" s="1">
        <v>99.998999999999995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224</v>
      </c>
      <c r="B84" s="40" t="s">
        <v>110</v>
      </c>
      <c r="C84" s="40" t="s">
        <v>63</v>
      </c>
      <c r="D84" s="1">
        <v>99.967399999999998</v>
      </c>
      <c r="E84" s="1">
        <v>99.993499999999997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225</v>
      </c>
      <c r="B85" s="40" t="s">
        <v>110</v>
      </c>
      <c r="C85" s="40" t="s">
        <v>64</v>
      </c>
      <c r="D85" s="1">
        <v>99.995699999999999</v>
      </c>
      <c r="E85" s="1">
        <v>99.998999999999995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226</v>
      </c>
      <c r="B86" s="40" t="s">
        <v>111</v>
      </c>
      <c r="C86" s="40" t="s">
        <v>61</v>
      </c>
      <c r="D86" s="1">
        <v>99.996399999999994</v>
      </c>
      <c r="E86" s="1">
        <v>99.999200000000002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227</v>
      </c>
      <c r="B87" s="40" t="s">
        <v>111</v>
      </c>
      <c r="C87" s="40" t="s">
        <v>62</v>
      </c>
      <c r="D87" s="1">
        <v>99.996399999999994</v>
      </c>
      <c r="E87" s="1">
        <v>99.999200000000002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228</v>
      </c>
      <c r="B88" s="40" t="s">
        <v>111</v>
      </c>
      <c r="C88" s="40" t="s">
        <v>63</v>
      </c>
      <c r="D88" s="1">
        <v>99.996399999999994</v>
      </c>
      <c r="E88" s="1">
        <v>99.999200000000002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229</v>
      </c>
      <c r="B89" s="40" t="s">
        <v>111</v>
      </c>
      <c r="C89" s="40" t="s">
        <v>64</v>
      </c>
      <c r="D89" s="1">
        <v>99.996399999999994</v>
      </c>
      <c r="E89" s="1">
        <v>99.999200000000002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230</v>
      </c>
      <c r="B90" s="40" t="s">
        <v>112</v>
      </c>
      <c r="C90" s="40" t="s">
        <v>61</v>
      </c>
      <c r="D90" s="1">
        <v>99.998599999999996</v>
      </c>
      <c r="E90" s="1">
        <v>99.999700000000004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231</v>
      </c>
      <c r="B91" s="40" t="s">
        <v>112</v>
      </c>
      <c r="C91" s="40" t="s">
        <v>62</v>
      </c>
      <c r="D91" s="1">
        <v>99.998599999999996</v>
      </c>
      <c r="E91" s="1">
        <v>99.999700000000004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232</v>
      </c>
      <c r="B92" s="40" t="s">
        <v>112</v>
      </c>
      <c r="C92" s="40" t="s">
        <v>63</v>
      </c>
      <c r="D92" s="1">
        <v>99.998599999999996</v>
      </c>
      <c r="E92" s="1">
        <v>99.999700000000004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233</v>
      </c>
      <c r="B93" s="40" t="s">
        <v>112</v>
      </c>
      <c r="C93" s="40" t="s">
        <v>64</v>
      </c>
      <c r="D93" s="1">
        <v>99.998599999999996</v>
      </c>
      <c r="E93" s="1">
        <v>99.999700000000004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234</v>
      </c>
      <c r="B94" s="40" t="s">
        <v>113</v>
      </c>
      <c r="C94" s="40" t="s">
        <v>61</v>
      </c>
      <c r="D94" s="1">
        <v>99.999300000000005</v>
      </c>
      <c r="E94" s="1">
        <v>99.999899999999997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235</v>
      </c>
      <c r="B95" s="40" t="s">
        <v>113</v>
      </c>
      <c r="C95" s="40" t="s">
        <v>62</v>
      </c>
      <c r="D95" s="1">
        <v>99.999300000000005</v>
      </c>
      <c r="E95" s="1">
        <v>99.999899999999997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236</v>
      </c>
      <c r="B96" s="40" t="s">
        <v>113</v>
      </c>
      <c r="C96" s="40" t="s">
        <v>63</v>
      </c>
      <c r="D96" s="1">
        <v>99.999300000000005</v>
      </c>
      <c r="E96" s="1">
        <v>99.999899999999997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237</v>
      </c>
      <c r="B97" s="40" t="s">
        <v>113</v>
      </c>
      <c r="C97" s="40" t="s">
        <v>64</v>
      </c>
      <c r="D97" s="1">
        <v>99.999300000000005</v>
      </c>
      <c r="E97" s="1">
        <v>99.999899999999997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238</v>
      </c>
      <c r="B98" s="40" t="s">
        <v>114</v>
      </c>
      <c r="C98" s="40" t="s">
        <v>61</v>
      </c>
      <c r="D98" s="1">
        <v>100</v>
      </c>
      <c r="E98" s="1">
        <v>100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239</v>
      </c>
      <c r="B99" s="40" t="s">
        <v>114</v>
      </c>
      <c r="C99" s="40" t="s">
        <v>62</v>
      </c>
      <c r="D99" s="1">
        <v>100</v>
      </c>
      <c r="E99" s="1">
        <v>100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240</v>
      </c>
      <c r="B100" s="40" t="s">
        <v>114</v>
      </c>
      <c r="C100" s="40" t="s">
        <v>63</v>
      </c>
      <c r="D100" s="1">
        <v>100</v>
      </c>
      <c r="E100" s="1">
        <v>100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241</v>
      </c>
      <c r="B101" s="40" t="s">
        <v>114</v>
      </c>
      <c r="C101" s="40" t="s">
        <v>64</v>
      </c>
      <c r="D101" s="1">
        <v>100</v>
      </c>
      <c r="E101" s="1">
        <v>100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15" x14ac:dyDescent="0.25">
      <c r="A102" s="3"/>
      <c r="B102" s="40"/>
      <c r="C102" s="40"/>
      <c r="D102" s="1"/>
      <c r="E102" s="1"/>
      <c r="F102" s="30"/>
      <c r="G102" s="30"/>
      <c r="H102" s="30"/>
      <c r="I102" s="1"/>
      <c r="J102" s="1"/>
      <c r="K102" s="1"/>
      <c r="L102" s="1"/>
    </row>
    <row r="103" spans="1:12" ht="15" x14ac:dyDescent="0.25">
      <c r="A103" s="3"/>
      <c r="B103" s="40"/>
      <c r="C103" s="40"/>
      <c r="D103" s="1"/>
      <c r="E103" s="1"/>
      <c r="F103" s="30"/>
      <c r="G103" s="30"/>
      <c r="H103" s="30"/>
      <c r="I103" s="1"/>
      <c r="J103" s="1"/>
      <c r="K103" s="1"/>
      <c r="L103" s="1"/>
    </row>
    <row r="104" spans="1:12" ht="15" x14ac:dyDescent="0.25">
      <c r="A104" s="3"/>
      <c r="B104" s="40"/>
      <c r="C104" s="40"/>
      <c r="D104" s="1"/>
      <c r="E104" s="1"/>
      <c r="F104" s="30"/>
      <c r="G104" s="30"/>
      <c r="H104" s="30"/>
      <c r="I104" s="1"/>
      <c r="J104" s="1"/>
      <c r="K104" s="1"/>
      <c r="L104" s="1"/>
    </row>
    <row r="105" spans="1:12" ht="15" x14ac:dyDescent="0.25">
      <c r="A105" s="3"/>
      <c r="B105" s="40"/>
      <c r="C105" s="40"/>
      <c r="D105" s="1"/>
      <c r="E105" s="1"/>
      <c r="F105" s="30"/>
      <c r="G105" s="30"/>
      <c r="H105" s="30"/>
      <c r="I105" s="1"/>
      <c r="J105" s="1"/>
      <c r="K105" s="1"/>
      <c r="L105" s="1"/>
    </row>
    <row r="106" spans="1:12" ht="15" x14ac:dyDescent="0.25">
      <c r="A106" s="3"/>
      <c r="B106" s="40"/>
      <c r="C106" s="40"/>
      <c r="D106" s="1"/>
      <c r="E106" s="1"/>
      <c r="F106" s="30"/>
      <c r="G106" s="30"/>
      <c r="H106" s="30"/>
      <c r="I106" s="1"/>
      <c r="J106" s="1"/>
      <c r="K106" s="1"/>
      <c r="L106" s="1"/>
    </row>
    <row r="107" spans="1:12" ht="15" x14ac:dyDescent="0.25">
      <c r="A107" s="3"/>
      <c r="B107" s="40"/>
      <c r="C107" s="40"/>
      <c r="D107" s="1"/>
      <c r="E107" s="1"/>
      <c r="F107" s="30"/>
      <c r="G107" s="30"/>
      <c r="H107" s="30"/>
      <c r="I107" s="1"/>
      <c r="J107" s="1"/>
      <c r="K107" s="1"/>
      <c r="L107" s="1"/>
    </row>
    <row r="108" spans="1:12" ht="15" x14ac:dyDescent="0.25">
      <c r="A108" s="3"/>
      <c r="B108" s="40"/>
      <c r="C108" s="40"/>
      <c r="D108" s="1"/>
      <c r="E108" s="1"/>
      <c r="F108" s="30"/>
      <c r="G108" s="30"/>
      <c r="H108" s="30"/>
      <c r="I108" s="1"/>
      <c r="J108" s="1"/>
      <c r="K108" s="1"/>
      <c r="L108" s="1"/>
    </row>
    <row r="109" spans="1:12" ht="15" x14ac:dyDescent="0.25">
      <c r="A109" s="3"/>
      <c r="B109" s="40"/>
      <c r="C109" s="40"/>
      <c r="D109" s="1"/>
      <c r="E109" s="1"/>
      <c r="F109" s="30"/>
      <c r="G109" s="30"/>
      <c r="H109" s="30"/>
      <c r="I109" s="1"/>
      <c r="J109" s="1"/>
      <c r="K109" s="1"/>
      <c r="L109" s="1"/>
    </row>
    <row r="110" spans="1:12" ht="15" x14ac:dyDescent="0.25">
      <c r="A110" s="3"/>
      <c r="B110" s="40"/>
      <c r="C110" s="40"/>
      <c r="D110" s="1"/>
      <c r="E110" s="1"/>
      <c r="F110" s="30"/>
      <c r="G110" s="30"/>
      <c r="H110" s="30"/>
      <c r="I110" s="1"/>
      <c r="J110" s="1"/>
      <c r="K110" s="1"/>
      <c r="L110" s="1"/>
    </row>
    <row r="111" spans="1:12" ht="15" x14ac:dyDescent="0.25">
      <c r="A111" s="3"/>
      <c r="B111" s="40"/>
      <c r="C111" s="40"/>
      <c r="D111" s="1"/>
      <c r="E111" s="1"/>
      <c r="F111" s="30"/>
      <c r="G111" s="30"/>
      <c r="H111" s="30"/>
      <c r="I111" s="1"/>
      <c r="J111" s="1"/>
      <c r="K111" s="1"/>
      <c r="L111" s="1"/>
    </row>
    <row r="112" spans="1:12" ht="15" x14ac:dyDescent="0.25">
      <c r="A112" s="3"/>
      <c r="B112" s="40"/>
      <c r="C112" s="40"/>
      <c r="D112" s="1"/>
      <c r="E112" s="1"/>
      <c r="F112" s="30"/>
      <c r="G112" s="30"/>
      <c r="H112" s="30"/>
      <c r="I112" s="1"/>
      <c r="J112" s="1"/>
      <c r="K112" s="1"/>
      <c r="L112" s="1"/>
    </row>
    <row r="113" spans="1:12" ht="15" x14ac:dyDescent="0.25">
      <c r="A113" s="3"/>
      <c r="B113" s="40"/>
      <c r="C113" s="40"/>
      <c r="D113" s="1"/>
      <c r="E113" s="1"/>
      <c r="F113" s="30"/>
      <c r="G113" s="30"/>
      <c r="H113" s="30"/>
      <c r="I113" s="1"/>
      <c r="J113" s="1"/>
      <c r="K113" s="1"/>
      <c r="L113" s="1"/>
    </row>
    <row r="114" spans="1:12" ht="15" x14ac:dyDescent="0.25">
      <c r="A114" s="3"/>
      <c r="B114" s="40"/>
      <c r="C114" s="40"/>
      <c r="D114" s="1"/>
      <c r="E114" s="1"/>
      <c r="F114" s="30"/>
      <c r="G114" s="30"/>
      <c r="H114" s="30"/>
      <c r="I114" s="1"/>
      <c r="J114" s="1"/>
      <c r="K114" s="1"/>
      <c r="L114" s="1"/>
    </row>
    <row r="115" spans="1:12" ht="15" x14ac:dyDescent="0.25">
      <c r="A115" s="3"/>
      <c r="B115" s="40"/>
      <c r="C115" s="40"/>
      <c r="D115" s="1"/>
      <c r="E115" s="1"/>
      <c r="F115" s="30"/>
      <c r="G115" s="30"/>
      <c r="H115" s="30"/>
      <c r="I115" s="1"/>
      <c r="J115" s="1"/>
      <c r="K115" s="1"/>
      <c r="L115" s="1"/>
    </row>
    <row r="116" spans="1:12" ht="15" x14ac:dyDescent="0.25">
      <c r="A116" s="3"/>
      <c r="B116" s="40"/>
      <c r="C116" s="40"/>
      <c r="D116" s="1"/>
      <c r="E116" s="1"/>
      <c r="F116" s="30"/>
      <c r="G116" s="30"/>
      <c r="H116" s="30"/>
      <c r="I116" s="1"/>
      <c r="J116" s="1"/>
      <c r="K116" s="1"/>
      <c r="L116" s="1"/>
    </row>
    <row r="117" spans="1:12" ht="15" x14ac:dyDescent="0.25">
      <c r="A117" s="3"/>
      <c r="B117" s="40"/>
      <c r="C117" s="40"/>
      <c r="D117" s="1"/>
      <c r="E117" s="1"/>
      <c r="F117" s="30"/>
      <c r="G117" s="30"/>
      <c r="H117" s="30"/>
      <c r="I117" s="1"/>
      <c r="J117" s="1"/>
      <c r="K117" s="1"/>
      <c r="L117" s="1"/>
    </row>
    <row r="118" spans="1:12" ht="15" x14ac:dyDescent="0.25">
      <c r="A118" s="3"/>
      <c r="B118" s="40"/>
      <c r="C118" s="40"/>
      <c r="D118" s="1"/>
      <c r="E118" s="1"/>
      <c r="F118" s="30"/>
      <c r="G118" s="30"/>
      <c r="H118" s="30"/>
      <c r="I118" s="1"/>
      <c r="J118" s="1"/>
      <c r="K118" s="1"/>
      <c r="L118" s="1"/>
    </row>
    <row r="119" spans="1:12" ht="15" x14ac:dyDescent="0.25">
      <c r="A119" s="3"/>
      <c r="B119" s="40"/>
      <c r="C119" s="40"/>
      <c r="D119" s="1"/>
      <c r="E119" s="1"/>
      <c r="F119" s="30"/>
      <c r="G119" s="30"/>
      <c r="H119" s="30"/>
      <c r="I119" s="1"/>
      <c r="J119" s="1"/>
      <c r="K119" s="1"/>
      <c r="L119" s="1"/>
    </row>
    <row r="120" spans="1:12" ht="15" x14ac:dyDescent="0.25">
      <c r="A120" s="3"/>
      <c r="B120" s="40"/>
      <c r="C120" s="40"/>
      <c r="D120" s="1"/>
      <c r="E120" s="1"/>
      <c r="F120" s="30"/>
      <c r="G120" s="30"/>
      <c r="H120" s="30"/>
      <c r="I120" s="1"/>
      <c r="J120" s="1"/>
      <c r="K120" s="1"/>
      <c r="L120" s="1"/>
    </row>
    <row r="121" spans="1:12" ht="15" x14ac:dyDescent="0.25">
      <c r="A121" s="3"/>
      <c r="B121" s="40"/>
      <c r="C121" s="40"/>
      <c r="D121" s="1"/>
      <c r="E121" s="1"/>
      <c r="F121" s="30"/>
      <c r="G121" s="30"/>
      <c r="H121" s="30"/>
      <c r="I121" s="1"/>
      <c r="J121" s="1"/>
      <c r="K121" s="1"/>
      <c r="L121" s="1"/>
    </row>
    <row r="122" spans="1:12" ht="15" x14ac:dyDescent="0.25">
      <c r="A122" s="3"/>
      <c r="B122" s="40"/>
      <c r="C122" s="40"/>
      <c r="D122" s="1"/>
      <c r="E122" s="1"/>
      <c r="F122" s="30"/>
      <c r="G122" s="30"/>
      <c r="H122" s="30"/>
      <c r="I122" s="1"/>
      <c r="J122" s="1"/>
      <c r="K122" s="1"/>
      <c r="L122" s="1"/>
    </row>
    <row r="123" spans="1:12" ht="15" x14ac:dyDescent="0.25">
      <c r="A123" s="3"/>
      <c r="B123" s="40"/>
      <c r="C123" s="40"/>
      <c r="D123" s="1"/>
      <c r="E123" s="1"/>
      <c r="F123" s="30"/>
      <c r="G123" s="30"/>
      <c r="H123" s="30"/>
      <c r="I123" s="1"/>
      <c r="J123" s="1"/>
      <c r="K123" s="1"/>
      <c r="L123" s="1"/>
    </row>
    <row r="124" spans="1:12" ht="15" x14ac:dyDescent="0.25">
      <c r="A124" s="3"/>
      <c r="B124" s="40"/>
      <c r="C124" s="40"/>
      <c r="D124" s="1"/>
      <c r="E124" s="1"/>
      <c r="F124" s="30"/>
      <c r="G124" s="30"/>
      <c r="H124" s="30"/>
      <c r="I124" s="1"/>
      <c r="J124" s="1"/>
      <c r="K124" s="1"/>
      <c r="L124" s="1"/>
    </row>
    <row r="125" spans="1:12" ht="15" x14ac:dyDescent="0.25">
      <c r="A125" s="3"/>
      <c r="B125" s="40"/>
      <c r="C125" s="40"/>
      <c r="D125" s="1"/>
      <c r="E125" s="1"/>
      <c r="F125" s="30"/>
      <c r="G125" s="30"/>
      <c r="H125" s="30"/>
      <c r="I125" s="1"/>
      <c r="J125" s="1"/>
      <c r="K125" s="1"/>
      <c r="L125" s="1"/>
    </row>
    <row r="126" spans="1:12" ht="15" x14ac:dyDescent="0.25">
      <c r="A126" s="3"/>
      <c r="B126" s="40"/>
      <c r="C126" s="40"/>
      <c r="D126" s="1"/>
      <c r="E126" s="1"/>
      <c r="F126" s="30"/>
      <c r="G126" s="30"/>
      <c r="H126" s="30"/>
      <c r="I126" s="1"/>
      <c r="J126" s="1"/>
      <c r="K126" s="1"/>
      <c r="L126" s="1"/>
    </row>
    <row r="127" spans="1:12" ht="15" x14ac:dyDescent="0.25">
      <c r="A127" s="3"/>
      <c r="B127" s="40"/>
      <c r="C127" s="40"/>
      <c r="D127" s="1"/>
      <c r="E127" s="1"/>
      <c r="F127" s="30"/>
      <c r="G127" s="30"/>
      <c r="H127" s="30"/>
      <c r="I127" s="1"/>
      <c r="J127" s="1"/>
      <c r="K127" s="1"/>
      <c r="L127" s="1"/>
    </row>
    <row r="128" spans="1:12" ht="15" x14ac:dyDescent="0.25">
      <c r="A128" s="3"/>
      <c r="B128" s="40"/>
      <c r="C128" s="40"/>
      <c r="D128" s="1"/>
      <c r="E128" s="1"/>
      <c r="F128" s="30"/>
      <c r="G128" s="30"/>
      <c r="H128" s="30"/>
      <c r="I128" s="1"/>
      <c r="J128" s="1"/>
      <c r="K128" s="1"/>
      <c r="L128" s="1"/>
    </row>
    <row r="129" spans="1:12" ht="15" x14ac:dyDescent="0.25">
      <c r="A129" s="3"/>
      <c r="B129" s="40"/>
      <c r="C129" s="40"/>
      <c r="D129" s="1"/>
      <c r="E129" s="1"/>
      <c r="F129" s="30"/>
      <c r="G129" s="30"/>
      <c r="H129" s="30"/>
      <c r="I129" s="1"/>
      <c r="J129" s="1"/>
      <c r="K129" s="1"/>
      <c r="L129" s="1"/>
    </row>
    <row r="130" spans="1:12" ht="15" x14ac:dyDescent="0.25">
      <c r="A130" s="3"/>
      <c r="B130" s="40"/>
      <c r="C130" s="40"/>
      <c r="D130" s="1"/>
      <c r="E130" s="1"/>
      <c r="F130" s="30"/>
      <c r="G130" s="30"/>
      <c r="H130" s="30"/>
      <c r="I130" s="1"/>
      <c r="J130" s="1"/>
      <c r="K130" s="1"/>
      <c r="L130" s="1"/>
    </row>
    <row r="131" spans="1:12" ht="15" x14ac:dyDescent="0.25">
      <c r="A131" s="3"/>
      <c r="B131" s="40"/>
      <c r="C131" s="40"/>
      <c r="D131" s="1"/>
      <c r="E131" s="1"/>
      <c r="F131" s="30"/>
      <c r="G131" s="30"/>
      <c r="H131" s="30"/>
      <c r="I131" s="1"/>
      <c r="J131" s="1"/>
      <c r="K131" s="1"/>
      <c r="L131" s="1"/>
    </row>
    <row r="132" spans="1:12" ht="15" x14ac:dyDescent="0.25">
      <c r="A132" s="3"/>
      <c r="B132" s="40"/>
      <c r="C132" s="40"/>
      <c r="D132" s="1"/>
      <c r="E132" s="1"/>
      <c r="F132" s="30"/>
      <c r="G132" s="30"/>
      <c r="H132" s="30"/>
      <c r="I132" s="1"/>
      <c r="J132" s="1"/>
      <c r="K132" s="1"/>
      <c r="L132" s="1"/>
    </row>
    <row r="133" spans="1:12" ht="15" x14ac:dyDescent="0.25">
      <c r="A133" s="3"/>
      <c r="B133" s="40"/>
      <c r="C133" s="40"/>
      <c r="D133" s="1"/>
      <c r="E133" s="1"/>
      <c r="F133" s="30"/>
      <c r="G133" s="30"/>
      <c r="H133" s="30"/>
      <c r="I133" s="1"/>
      <c r="J133" s="1"/>
      <c r="K133" s="1"/>
      <c r="L133" s="1"/>
    </row>
    <row r="134" spans="1:12" ht="15" x14ac:dyDescent="0.25">
      <c r="A134" s="3"/>
      <c r="B134" s="40"/>
      <c r="C134" s="40"/>
      <c r="D134" s="1"/>
      <c r="E134" s="1"/>
      <c r="F134" s="30"/>
      <c r="G134" s="30"/>
      <c r="H134" s="30"/>
      <c r="I134" s="1"/>
      <c r="J134" s="1"/>
      <c r="K134" s="1"/>
      <c r="L134" s="1"/>
    </row>
    <row r="135" spans="1:12" ht="15" x14ac:dyDescent="0.25">
      <c r="A135" s="3"/>
      <c r="B135" s="40"/>
      <c r="C135" s="40"/>
      <c r="D135" s="1"/>
      <c r="E135" s="1"/>
      <c r="F135" s="30"/>
      <c r="G135" s="30"/>
      <c r="H135" s="30"/>
      <c r="I135" s="1"/>
      <c r="J135" s="1"/>
      <c r="K135" s="1"/>
      <c r="L135" s="1"/>
    </row>
    <row r="136" spans="1:12" ht="15" x14ac:dyDescent="0.25">
      <c r="A136" s="3"/>
      <c r="B136" s="40"/>
      <c r="C136" s="40"/>
      <c r="D136" s="1"/>
      <c r="E136" s="1"/>
      <c r="F136" s="30"/>
      <c r="G136" s="30"/>
      <c r="H136" s="30"/>
      <c r="I136" s="1"/>
      <c r="J136" s="1"/>
      <c r="K136" s="1"/>
      <c r="L136" s="1"/>
    </row>
    <row r="137" spans="1:12" ht="15" x14ac:dyDescent="0.25">
      <c r="A137" s="3"/>
      <c r="B137" s="40"/>
      <c r="C137" s="40"/>
      <c r="D137" s="1"/>
      <c r="E137" s="1"/>
      <c r="F137" s="30"/>
      <c r="G137" s="30"/>
      <c r="H137" s="30"/>
      <c r="I137" s="1"/>
      <c r="J137" s="1"/>
      <c r="K137" s="1"/>
      <c r="L137" s="1"/>
    </row>
    <row r="138" spans="1:12" ht="15" x14ac:dyDescent="0.25">
      <c r="A138" s="3"/>
      <c r="B138" s="40"/>
      <c r="C138" s="40"/>
      <c r="D138" s="1"/>
      <c r="E138" s="1"/>
      <c r="F138" s="30"/>
      <c r="G138" s="30"/>
      <c r="H138" s="30"/>
    </row>
    <row r="139" spans="1:12" ht="15" x14ac:dyDescent="0.25">
      <c r="A139" s="3"/>
      <c r="B139" s="40"/>
      <c r="C139" s="40"/>
      <c r="D139" s="1"/>
      <c r="E139" s="1"/>
      <c r="F139" s="30"/>
      <c r="G139" s="30"/>
      <c r="H139" s="30"/>
    </row>
    <row r="140" spans="1:12" ht="15" x14ac:dyDescent="0.25">
      <c r="A140" s="3"/>
      <c r="B140" s="40"/>
      <c r="C140" s="40"/>
      <c r="D140" s="1"/>
      <c r="E140" s="1"/>
      <c r="F140" s="30"/>
      <c r="G140" s="30"/>
      <c r="H140" s="30"/>
    </row>
    <row r="141" spans="1:12" ht="15" x14ac:dyDescent="0.25">
      <c r="A141" s="3"/>
      <c r="B141" s="40"/>
      <c r="C141" s="40"/>
      <c r="D141" s="1"/>
      <c r="E141" s="1"/>
      <c r="F141" s="30"/>
      <c r="G141" s="30"/>
      <c r="H141" s="30"/>
    </row>
    <row r="142" spans="1:12" ht="15" x14ac:dyDescent="0.25">
      <c r="A142" s="3"/>
      <c r="B142" s="40"/>
      <c r="C142" s="40"/>
      <c r="D142" s="1"/>
      <c r="E142" s="1"/>
      <c r="F142" s="30"/>
      <c r="G142" s="30"/>
      <c r="H142" s="30"/>
    </row>
    <row r="143" spans="1:12" ht="15" x14ac:dyDescent="0.25">
      <c r="A143" s="3"/>
      <c r="B143" s="40"/>
      <c r="C143" s="40"/>
      <c r="D143" s="1"/>
      <c r="E143" s="1"/>
      <c r="F143" s="30"/>
      <c r="G143" s="30"/>
      <c r="H143" s="30"/>
    </row>
    <row r="144" spans="1:12" ht="15" x14ac:dyDescent="0.25">
      <c r="A144" s="3"/>
      <c r="B144" s="40"/>
      <c r="C144" s="40"/>
      <c r="D144" s="1"/>
      <c r="E144" s="1"/>
      <c r="F144" s="30"/>
      <c r="G144" s="30"/>
      <c r="H144" s="30"/>
    </row>
    <row r="145" spans="1:8" ht="15" x14ac:dyDescent="0.25">
      <c r="A145" s="3"/>
      <c r="B145" s="40"/>
      <c r="C145" s="40"/>
      <c r="D145" s="1"/>
      <c r="E145" s="1"/>
      <c r="F145" s="30"/>
      <c r="G145" s="30"/>
      <c r="H145" s="30"/>
    </row>
    <row r="146" spans="1:8" ht="15" x14ac:dyDescent="0.25">
      <c r="A146" s="3"/>
      <c r="B146" s="40"/>
      <c r="C146" s="40"/>
      <c r="D146" s="1"/>
      <c r="E146" s="1"/>
      <c r="F146" s="30"/>
      <c r="G146" s="30"/>
      <c r="H146" s="30"/>
    </row>
    <row r="147" spans="1:8" ht="15" x14ac:dyDescent="0.25">
      <c r="A147" s="3"/>
      <c r="B147" s="40"/>
      <c r="C147" s="40"/>
      <c r="D147" s="1"/>
      <c r="E147" s="1"/>
      <c r="F147" s="30"/>
      <c r="G147" s="30"/>
      <c r="H147" s="30"/>
    </row>
    <row r="148" spans="1:8" ht="15" x14ac:dyDescent="0.25">
      <c r="A148" s="3"/>
      <c r="B148" s="40"/>
      <c r="C148" s="40"/>
      <c r="D148" s="1"/>
      <c r="E148" s="1"/>
      <c r="F148" s="30"/>
      <c r="G148" s="30"/>
      <c r="H148" s="30"/>
    </row>
    <row r="149" spans="1:8" ht="15" x14ac:dyDescent="0.25">
      <c r="A149" s="3"/>
      <c r="B149" s="40"/>
      <c r="C149" s="40"/>
      <c r="D149" s="1"/>
      <c r="E149" s="1"/>
      <c r="F149" s="30"/>
      <c r="G149" s="30"/>
      <c r="H149" s="30"/>
    </row>
    <row r="150" spans="1:8" ht="15" x14ac:dyDescent="0.25">
      <c r="A150" s="3"/>
      <c r="B150" s="40"/>
      <c r="C150" s="40"/>
      <c r="D150" s="1"/>
      <c r="E150" s="1"/>
      <c r="F150" s="30"/>
      <c r="G150" s="30"/>
      <c r="H150" s="30"/>
    </row>
    <row r="151" spans="1:8" ht="15" x14ac:dyDescent="0.25">
      <c r="A151" s="3"/>
      <c r="B151" s="40"/>
      <c r="C151" s="40"/>
      <c r="D151" s="1"/>
      <c r="E151" s="1"/>
      <c r="F151" s="30"/>
      <c r="G151" s="30"/>
      <c r="H151" s="30"/>
    </row>
    <row r="152" spans="1:8" ht="15" x14ac:dyDescent="0.25">
      <c r="A152" s="3"/>
      <c r="B152" s="40"/>
      <c r="C152" s="40"/>
      <c r="D152" s="1"/>
      <c r="E152" s="1"/>
      <c r="F152" s="30"/>
      <c r="G152" s="30"/>
      <c r="H152" s="30"/>
    </row>
    <row r="153" spans="1:8" ht="15" x14ac:dyDescent="0.25">
      <c r="A153" s="3"/>
      <c r="B153" s="40"/>
      <c r="C153" s="40"/>
      <c r="D153" s="1"/>
      <c r="E153" s="1"/>
      <c r="F153" s="30"/>
      <c r="G153" s="30"/>
      <c r="H153" s="30"/>
    </row>
    <row r="154" spans="1:8" ht="15" x14ac:dyDescent="0.25">
      <c r="A154" s="3"/>
      <c r="B154" s="40"/>
      <c r="C154" s="40"/>
      <c r="D154" s="1"/>
      <c r="E154" s="1"/>
      <c r="F154" s="30"/>
      <c r="G154" s="30"/>
      <c r="H154" s="30"/>
    </row>
    <row r="155" spans="1:8" ht="15" x14ac:dyDescent="0.25">
      <c r="A155" s="3"/>
      <c r="B155" s="40"/>
      <c r="C155" s="40"/>
      <c r="D155" s="1"/>
      <c r="E155" s="1"/>
      <c r="F155" s="30"/>
      <c r="G155" s="30"/>
      <c r="H155" s="30"/>
    </row>
    <row r="156" spans="1:8" ht="15" x14ac:dyDescent="0.25">
      <c r="A156" s="3"/>
      <c r="B156" s="40"/>
      <c r="C156" s="40"/>
      <c r="D156" s="1"/>
      <c r="E156" s="1"/>
      <c r="F156" s="30"/>
      <c r="G156" s="30"/>
      <c r="H156" s="30"/>
    </row>
    <row r="157" spans="1:8" ht="15" x14ac:dyDescent="0.25">
      <c r="A157" s="3"/>
      <c r="B157" s="40"/>
      <c r="C157" s="40"/>
      <c r="D157" s="1"/>
      <c r="E157" s="1"/>
      <c r="F157" s="30"/>
      <c r="G157" s="30"/>
      <c r="H157" s="30"/>
    </row>
    <row r="158" spans="1:8" ht="15" x14ac:dyDescent="0.25">
      <c r="A158" s="3"/>
      <c r="B158" s="40"/>
      <c r="C158" s="40"/>
      <c r="D158" s="1"/>
      <c r="E158" s="1"/>
      <c r="F158" s="30"/>
      <c r="G158" s="30"/>
      <c r="H158" s="30"/>
    </row>
    <row r="159" spans="1:8" ht="15" x14ac:dyDescent="0.25">
      <c r="A159" s="3"/>
      <c r="B159" s="40"/>
      <c r="C159" s="40"/>
      <c r="D159" s="1"/>
      <c r="E159" s="1"/>
      <c r="F159" s="30"/>
      <c r="G159" s="30"/>
      <c r="H159" s="30"/>
    </row>
    <row r="160" spans="1:8" ht="15" x14ac:dyDescent="0.25">
      <c r="A160" s="3"/>
      <c r="B160" s="40"/>
      <c r="C160" s="40"/>
      <c r="D160" s="1"/>
      <c r="E160" s="1"/>
      <c r="F160" s="30"/>
      <c r="G160" s="30"/>
      <c r="H160" s="30"/>
    </row>
    <row r="161" spans="1:8" ht="15" x14ac:dyDescent="0.25">
      <c r="A161" s="3"/>
      <c r="B161" s="40"/>
      <c r="C161" s="40"/>
      <c r="D161" s="1"/>
      <c r="E161" s="1"/>
      <c r="F161" s="30"/>
      <c r="G161" s="30"/>
      <c r="H161" s="30"/>
    </row>
    <row r="162" spans="1:8" ht="15" x14ac:dyDescent="0.25">
      <c r="A162" s="3"/>
      <c r="B162" s="40"/>
      <c r="C162" s="40"/>
      <c r="D162" s="1"/>
      <c r="E162" s="1"/>
      <c r="F162" s="30"/>
      <c r="G162" s="30"/>
      <c r="H162" s="30"/>
    </row>
    <row r="163" spans="1:8" ht="15" x14ac:dyDescent="0.25">
      <c r="A163" s="3"/>
      <c r="B163" s="40"/>
      <c r="C163" s="40"/>
      <c r="D163" s="1"/>
      <c r="E163" s="1"/>
      <c r="F163" s="30"/>
      <c r="G163" s="30"/>
      <c r="H163" s="30"/>
    </row>
    <row r="164" spans="1:8" ht="15" x14ac:dyDescent="0.25">
      <c r="A164" s="3"/>
      <c r="B164" s="40"/>
      <c r="C164" s="40"/>
      <c r="D164" s="1"/>
      <c r="E164" s="1"/>
      <c r="F164" s="30"/>
      <c r="G164" s="30"/>
      <c r="H164" s="30"/>
    </row>
    <row r="165" spans="1:8" ht="15" x14ac:dyDescent="0.25">
      <c r="A165" s="3"/>
      <c r="B165" s="40"/>
      <c r="C165" s="40"/>
      <c r="D165" s="1"/>
      <c r="E165" s="1"/>
      <c r="F165" s="30"/>
      <c r="G165" s="30"/>
      <c r="H165" s="30"/>
    </row>
    <row r="166" spans="1:8" ht="15" x14ac:dyDescent="0.25">
      <c r="A166" s="3"/>
      <c r="B166" s="40"/>
      <c r="C166" s="40"/>
      <c r="D166" s="1"/>
      <c r="E166" s="1"/>
      <c r="F166" s="30"/>
      <c r="G166" s="30"/>
      <c r="H166" s="30"/>
    </row>
    <row r="167" spans="1:8" ht="15" x14ac:dyDescent="0.25">
      <c r="A167" s="3"/>
      <c r="B167" s="40"/>
      <c r="C167" s="40"/>
      <c r="D167" s="1"/>
      <c r="E167" s="1"/>
      <c r="F167" s="30"/>
      <c r="G167" s="30"/>
      <c r="H167" s="30"/>
    </row>
    <row r="168" spans="1:8" ht="15" x14ac:dyDescent="0.25">
      <c r="A168" s="3"/>
      <c r="B168" s="40"/>
      <c r="C168" s="40"/>
      <c r="D168" s="1"/>
      <c r="E168" s="1"/>
      <c r="F168" s="30"/>
      <c r="G168" s="30"/>
      <c r="H168" s="30"/>
    </row>
    <row r="169" spans="1:8" ht="15" x14ac:dyDescent="0.25">
      <c r="A169" s="3"/>
      <c r="B169" s="40"/>
      <c r="C169" s="40"/>
      <c r="D169" s="1"/>
      <c r="E169" s="1"/>
      <c r="F169" s="30"/>
      <c r="G169" s="30"/>
      <c r="H169" s="30"/>
    </row>
    <row r="170" spans="1:8" ht="15" x14ac:dyDescent="0.25">
      <c r="A170" s="3"/>
      <c r="B170" s="40"/>
      <c r="C170" s="40"/>
      <c r="D170" s="1"/>
      <c r="E170" s="1"/>
      <c r="F170" s="30"/>
      <c r="G170" s="30"/>
      <c r="H170" s="30"/>
    </row>
    <row r="171" spans="1:8" ht="15" x14ac:dyDescent="0.25">
      <c r="A171" s="3"/>
      <c r="B171" s="40"/>
      <c r="C171" s="40"/>
      <c r="D171" s="1"/>
      <c r="E171" s="1"/>
      <c r="F171" s="30"/>
      <c r="G171" s="30"/>
      <c r="H171" s="30"/>
    </row>
    <row r="172" spans="1:8" ht="15" x14ac:dyDescent="0.25">
      <c r="A172" s="3"/>
      <c r="B172" s="40"/>
      <c r="C172" s="40"/>
      <c r="D172" s="1"/>
      <c r="E172" s="1"/>
      <c r="F172" s="30"/>
      <c r="G172" s="30"/>
      <c r="H172" s="30"/>
    </row>
    <row r="173" spans="1:8" ht="15" x14ac:dyDescent="0.25">
      <c r="A173" s="3"/>
      <c r="B173" s="40"/>
      <c r="C173" s="40"/>
      <c r="D173" s="1"/>
      <c r="E173" s="1"/>
      <c r="F173" s="30"/>
      <c r="G173" s="30"/>
      <c r="H173" s="30"/>
    </row>
    <row r="174" spans="1:8" ht="15" x14ac:dyDescent="0.25">
      <c r="A174" s="3"/>
      <c r="B174" s="40"/>
      <c r="C174" s="40"/>
      <c r="D174" s="1"/>
      <c r="E174" s="1"/>
      <c r="F174" s="30"/>
      <c r="G174" s="30"/>
      <c r="H174" s="30"/>
    </row>
    <row r="175" spans="1:8" ht="15" x14ac:dyDescent="0.25">
      <c r="A175" s="3"/>
      <c r="B175" s="40"/>
      <c r="C175" s="40"/>
      <c r="D175" s="1"/>
      <c r="E175" s="1"/>
      <c r="F175" s="30"/>
      <c r="G175" s="30"/>
      <c r="H175" s="30"/>
    </row>
    <row r="176" spans="1:8" ht="15" x14ac:dyDescent="0.25">
      <c r="A176" s="3"/>
      <c r="B176" s="40"/>
      <c r="C176" s="40"/>
      <c r="D176" s="1"/>
      <c r="E176" s="1"/>
      <c r="F176" s="30"/>
      <c r="G176" s="30"/>
      <c r="H176" s="30"/>
    </row>
    <row r="177" spans="1:8" ht="15" x14ac:dyDescent="0.25">
      <c r="A177" s="3"/>
      <c r="B177" s="40"/>
      <c r="C177" s="40"/>
      <c r="D177" s="1"/>
      <c r="E177" s="1"/>
      <c r="F177" s="30"/>
      <c r="G177" s="30"/>
      <c r="H177" s="30"/>
    </row>
    <row r="178" spans="1:8" ht="15" x14ac:dyDescent="0.25">
      <c r="A178" s="3"/>
      <c r="B178" s="40"/>
      <c r="C178" s="40"/>
      <c r="D178" s="1"/>
      <c r="E178" s="1"/>
      <c r="F178" s="30"/>
      <c r="G178" s="30"/>
      <c r="H178" s="30"/>
    </row>
    <row r="179" spans="1:8" ht="15" x14ac:dyDescent="0.25">
      <c r="A179" s="3"/>
      <c r="B179" s="40"/>
      <c r="C179" s="40"/>
      <c r="D179" s="1"/>
      <c r="E179" s="1"/>
      <c r="F179" s="30"/>
      <c r="G179" s="30"/>
      <c r="H179" s="30"/>
    </row>
    <row r="180" spans="1:8" ht="15" x14ac:dyDescent="0.25">
      <c r="A180" s="3"/>
      <c r="B180" s="40"/>
      <c r="C180" s="40"/>
      <c r="D180" s="1"/>
      <c r="E180" s="1"/>
      <c r="F180" s="30"/>
      <c r="G180" s="30"/>
      <c r="H180" s="30"/>
    </row>
    <row r="181" spans="1:8" ht="15" x14ac:dyDescent="0.25">
      <c r="A181" s="3"/>
      <c r="B181" s="40"/>
      <c r="C181" s="40"/>
      <c r="D181" s="1"/>
      <c r="E181" s="1"/>
      <c r="F181" s="30"/>
      <c r="G181" s="30"/>
      <c r="H181" s="30"/>
    </row>
    <row r="182" spans="1:8" ht="15" x14ac:dyDescent="0.25">
      <c r="A182" s="3"/>
      <c r="B182" s="40"/>
      <c r="C182" s="40"/>
      <c r="D182" s="1"/>
      <c r="E182" s="1"/>
      <c r="F182" s="30"/>
      <c r="G182" s="30"/>
      <c r="H182" s="30"/>
    </row>
    <row r="183" spans="1:8" ht="15" x14ac:dyDescent="0.25">
      <c r="A183" s="3"/>
      <c r="B183" s="40"/>
      <c r="C183" s="40"/>
      <c r="D183" s="1"/>
      <c r="E183" s="1"/>
      <c r="F183" s="30"/>
      <c r="G183" s="30"/>
      <c r="H183" s="30"/>
    </row>
    <row r="184" spans="1:8" ht="15" x14ac:dyDescent="0.25">
      <c r="A184" s="3"/>
      <c r="B184" s="40"/>
      <c r="C184" s="40"/>
      <c r="D184" s="1"/>
      <c r="E184" s="1"/>
      <c r="F184" s="30"/>
      <c r="G184" s="30"/>
      <c r="H184" s="30"/>
    </row>
    <row r="185" spans="1:8" ht="15" x14ac:dyDescent="0.25">
      <c r="A185" s="3"/>
      <c r="B185" s="40"/>
      <c r="C185" s="40"/>
      <c r="D185" s="1"/>
      <c r="E185" s="1"/>
      <c r="F185" s="30"/>
      <c r="G185" s="30"/>
      <c r="H185" s="30"/>
    </row>
    <row r="186" spans="1:8" ht="15" x14ac:dyDescent="0.25">
      <c r="A186" s="3"/>
      <c r="B186" s="40"/>
      <c r="C186" s="40"/>
      <c r="D186" s="1"/>
      <c r="E186" s="1"/>
      <c r="F186" s="30"/>
      <c r="G186" s="30"/>
      <c r="H186" s="30"/>
    </row>
    <row r="187" spans="1:8" ht="15" x14ac:dyDescent="0.25">
      <c r="A187" s="3"/>
      <c r="B187" s="40"/>
      <c r="C187" s="40"/>
      <c r="D187" s="1"/>
      <c r="E187" s="1"/>
      <c r="F187" s="30"/>
      <c r="G187" s="30"/>
      <c r="H187" s="30"/>
    </row>
    <row r="188" spans="1:8" ht="15" x14ac:dyDescent="0.25">
      <c r="A188" s="3"/>
      <c r="B188" s="40"/>
      <c r="C188" s="40"/>
      <c r="D188" s="1"/>
      <c r="E188" s="1"/>
      <c r="F188" s="30"/>
      <c r="G188" s="30"/>
      <c r="H188" s="30"/>
    </row>
    <row r="189" spans="1:8" ht="15" x14ac:dyDescent="0.25">
      <c r="A189" s="3"/>
      <c r="B189" s="40"/>
      <c r="C189" s="40"/>
      <c r="D189" s="1"/>
      <c r="E189" s="1"/>
      <c r="F189" s="30"/>
      <c r="G189" s="30"/>
      <c r="H189" s="30"/>
    </row>
    <row r="190" spans="1:8" ht="15" x14ac:dyDescent="0.25">
      <c r="A190" s="3"/>
      <c r="B190" s="40"/>
      <c r="C190" s="40"/>
      <c r="D190" s="1"/>
      <c r="E190" s="1"/>
      <c r="F190" s="30"/>
      <c r="G190" s="30"/>
      <c r="H190" s="30"/>
    </row>
    <row r="191" spans="1:8" ht="15" x14ac:dyDescent="0.25">
      <c r="A191" s="3"/>
      <c r="B191" s="40"/>
      <c r="C191" s="40"/>
      <c r="D191" s="1"/>
      <c r="E191" s="1"/>
      <c r="F191" s="30"/>
      <c r="G191" s="30"/>
      <c r="H191" s="30"/>
    </row>
    <row r="192" spans="1:8" ht="15" x14ac:dyDescent="0.25">
      <c r="A192" s="3"/>
      <c r="B192" s="40"/>
      <c r="C192" s="40"/>
      <c r="D192" s="1"/>
      <c r="E192" s="1"/>
      <c r="F192" s="30"/>
      <c r="G192" s="30"/>
      <c r="H192" s="30"/>
    </row>
    <row r="193" spans="1:8" ht="15" x14ac:dyDescent="0.25">
      <c r="A193" s="3"/>
      <c r="B193" s="40"/>
      <c r="C193" s="40"/>
      <c r="D193" s="1"/>
      <c r="E193" s="1"/>
      <c r="F193" s="30"/>
      <c r="G193" s="30"/>
      <c r="H193" s="30"/>
    </row>
    <row r="194" spans="1:8" ht="15" x14ac:dyDescent="0.25">
      <c r="A194" s="3"/>
      <c r="B194" s="40"/>
      <c r="C194" s="40"/>
      <c r="D194" s="1"/>
      <c r="E194" s="1"/>
      <c r="F194" s="30"/>
      <c r="G194" s="30"/>
      <c r="H194" s="30"/>
    </row>
    <row r="195" spans="1:8" ht="15" x14ac:dyDescent="0.25">
      <c r="A195" s="3"/>
      <c r="B195" s="40"/>
      <c r="C195" s="40"/>
      <c r="D195" s="1"/>
      <c r="E195" s="1"/>
      <c r="F195" s="30"/>
      <c r="G195" s="30"/>
      <c r="H195" s="30"/>
    </row>
    <row r="196" spans="1:8" ht="15" x14ac:dyDescent="0.25">
      <c r="A196" s="3"/>
      <c r="B196" s="40"/>
      <c r="C196" s="40"/>
      <c r="D196" s="1"/>
      <c r="E196" s="1"/>
      <c r="F196" s="30"/>
      <c r="G196" s="30"/>
      <c r="H196" s="30"/>
    </row>
    <row r="197" spans="1:8" ht="15" x14ac:dyDescent="0.25">
      <c r="A197" s="3"/>
      <c r="B197" s="40"/>
      <c r="C197" s="40"/>
      <c r="D197" s="1"/>
      <c r="E197" s="1"/>
      <c r="F197" s="30"/>
      <c r="G197" s="30"/>
      <c r="H197" s="30"/>
    </row>
    <row r="198" spans="1:8" ht="15" x14ac:dyDescent="0.25">
      <c r="A198" s="3"/>
      <c r="B198" s="40"/>
      <c r="C198" s="40"/>
      <c r="D198" s="1"/>
      <c r="E198" s="1"/>
      <c r="F198" s="30"/>
      <c r="G198" s="30"/>
      <c r="H198" s="30"/>
    </row>
    <row r="199" spans="1:8" ht="15" x14ac:dyDescent="0.25">
      <c r="A199" s="3"/>
      <c r="B199" s="40"/>
      <c r="C199" s="40"/>
      <c r="D199" s="1"/>
      <c r="E199" s="1"/>
      <c r="F199" s="30"/>
      <c r="G199" s="30"/>
      <c r="H199" s="30"/>
    </row>
    <row r="200" spans="1:8" ht="15" x14ac:dyDescent="0.25">
      <c r="A200" s="3"/>
      <c r="B200" s="40"/>
      <c r="C200" s="40"/>
      <c r="D200" s="1"/>
      <c r="E200" s="1"/>
      <c r="F200" s="30"/>
      <c r="G200" s="30"/>
      <c r="H200" s="30"/>
    </row>
    <row r="201" spans="1:8" ht="15" x14ac:dyDescent="0.25">
      <c r="A201" s="3"/>
      <c r="B201" s="40"/>
      <c r="C201" s="40"/>
      <c r="D201" s="1"/>
      <c r="E201" s="1"/>
      <c r="F201" s="30"/>
      <c r="G201" s="30"/>
      <c r="H201" s="30"/>
    </row>
    <row r="202" spans="1:8" ht="15" x14ac:dyDescent="0.25">
      <c r="A202" s="3"/>
      <c r="B202" s="40"/>
      <c r="C202" s="40"/>
      <c r="D202" s="1"/>
      <c r="E202" s="1"/>
      <c r="F202" s="30"/>
      <c r="G202" s="30"/>
      <c r="H202" s="30"/>
    </row>
    <row r="203" spans="1:8" ht="15" x14ac:dyDescent="0.25">
      <c r="A203" s="3"/>
      <c r="B203" s="40"/>
      <c r="C203" s="40"/>
      <c r="D203" s="1"/>
      <c r="E203" s="1"/>
      <c r="F203" s="30"/>
      <c r="G203" s="30"/>
      <c r="H203" s="30"/>
    </row>
    <row r="204" spans="1:8" ht="15" x14ac:dyDescent="0.25">
      <c r="A204" s="3"/>
      <c r="B204" s="40"/>
      <c r="C204" s="40"/>
      <c r="D204" s="1"/>
      <c r="E204" s="1"/>
      <c r="F204" s="30"/>
      <c r="G204" s="30"/>
      <c r="H204" s="30"/>
    </row>
    <row r="205" spans="1:8" ht="15" x14ac:dyDescent="0.25">
      <c r="A205" s="3"/>
      <c r="B205" s="40"/>
      <c r="C205" s="40"/>
      <c r="D205" s="1"/>
      <c r="E205" s="1"/>
      <c r="F205" s="30"/>
      <c r="G205" s="30"/>
      <c r="H205" s="30"/>
    </row>
    <row r="206" spans="1:8" ht="15" x14ac:dyDescent="0.25">
      <c r="A206" s="3"/>
      <c r="B206" s="40"/>
      <c r="C206" s="40"/>
      <c r="D206" s="1"/>
      <c r="E206" s="1"/>
      <c r="F206" s="30"/>
      <c r="G206" s="30"/>
      <c r="H206" s="30"/>
    </row>
    <row r="207" spans="1:8" ht="15" x14ac:dyDescent="0.25">
      <c r="A207" s="3"/>
      <c r="B207" s="40"/>
      <c r="C207" s="40"/>
      <c r="D207" s="1"/>
      <c r="E207" s="1"/>
      <c r="F207" s="30"/>
      <c r="G207" s="30"/>
      <c r="H207" s="30"/>
    </row>
    <row r="208" spans="1:8" ht="15" x14ac:dyDescent="0.25">
      <c r="A208" s="3"/>
      <c r="B208" s="40"/>
      <c r="C208" s="40"/>
      <c r="D208" s="1"/>
      <c r="E208" s="1"/>
      <c r="F208" s="30"/>
      <c r="G208" s="30"/>
      <c r="H208" s="30"/>
    </row>
    <row r="209" spans="1:8" ht="15" x14ac:dyDescent="0.25">
      <c r="A209" s="3"/>
      <c r="B209" s="40"/>
      <c r="C209" s="40"/>
      <c r="D209" s="1"/>
      <c r="E209" s="1"/>
      <c r="F209" s="30"/>
      <c r="G209" s="30"/>
      <c r="H209" s="30"/>
    </row>
    <row r="210" spans="1:8" ht="15" x14ac:dyDescent="0.25">
      <c r="A210" s="3"/>
      <c r="B210" s="40"/>
      <c r="C210" s="40"/>
      <c r="D210" s="1"/>
      <c r="E210" s="1"/>
      <c r="F210" s="30"/>
      <c r="G210" s="30"/>
      <c r="H210" s="30"/>
    </row>
    <row r="211" spans="1:8" ht="15" x14ac:dyDescent="0.25">
      <c r="A211" s="3"/>
      <c r="B211" s="40"/>
      <c r="C211" s="40"/>
      <c r="D211" s="1"/>
      <c r="E211" s="1"/>
      <c r="F211" s="30"/>
      <c r="G211" s="30"/>
      <c r="H211" s="30"/>
    </row>
    <row r="212" spans="1:8" ht="15" x14ac:dyDescent="0.25">
      <c r="A212" s="3"/>
      <c r="B212" s="40"/>
      <c r="C212" s="40"/>
      <c r="D212" s="1"/>
      <c r="E212" s="1"/>
      <c r="F212" s="30"/>
      <c r="G212" s="30"/>
      <c r="H212" s="30"/>
    </row>
    <row r="213" spans="1:8" ht="15" x14ac:dyDescent="0.25">
      <c r="A213" s="3"/>
      <c r="B213" s="40"/>
      <c r="C213" s="40"/>
      <c r="D213" s="1"/>
      <c r="E213" s="1"/>
      <c r="F213" s="30"/>
      <c r="G213" s="30"/>
      <c r="H213" s="30"/>
    </row>
    <row r="214" spans="1:8" ht="15" x14ac:dyDescent="0.25">
      <c r="A214" s="3"/>
      <c r="B214" s="40"/>
      <c r="C214" s="40"/>
      <c r="D214" s="1"/>
      <c r="E214" s="1"/>
      <c r="F214" s="30"/>
      <c r="G214" s="30"/>
      <c r="H214" s="30"/>
    </row>
    <row r="215" spans="1:8" ht="15" x14ac:dyDescent="0.25">
      <c r="A215" s="3"/>
      <c r="B215" s="40"/>
      <c r="C215" s="40"/>
      <c r="D215" s="1"/>
      <c r="E215" s="1"/>
      <c r="F215" s="30"/>
      <c r="G215" s="30"/>
      <c r="H215" s="30"/>
    </row>
    <row r="216" spans="1:8" ht="15" x14ac:dyDescent="0.25">
      <c r="A216" s="3"/>
      <c r="B216" s="40"/>
      <c r="C216" s="40"/>
      <c r="D216" s="1"/>
      <c r="E216" s="1"/>
      <c r="F216" s="30"/>
      <c r="G216" s="30"/>
      <c r="H216" s="30"/>
    </row>
    <row r="217" spans="1:8" ht="15" x14ac:dyDescent="0.25">
      <c r="A217" s="3"/>
      <c r="B217" s="40"/>
      <c r="C217" s="40"/>
      <c r="D217" s="1"/>
      <c r="E217" s="1"/>
      <c r="F217" s="30"/>
      <c r="G217" s="30"/>
      <c r="H217" s="30"/>
    </row>
    <row r="218" spans="1:8" ht="15" x14ac:dyDescent="0.25">
      <c r="A218" s="3"/>
      <c r="B218" s="40"/>
      <c r="C218" s="40"/>
      <c r="D218" s="1"/>
      <c r="E218" s="1"/>
      <c r="F218" s="30"/>
      <c r="G218" s="30"/>
      <c r="H218" s="30"/>
    </row>
    <row r="219" spans="1:8" ht="15" x14ac:dyDescent="0.25">
      <c r="A219" s="3"/>
      <c r="B219" s="40"/>
      <c r="C219" s="40"/>
      <c r="D219" s="1"/>
      <c r="E219" s="1"/>
      <c r="F219" s="30"/>
      <c r="G219" s="30"/>
      <c r="H219" s="30"/>
    </row>
    <row r="220" spans="1:8" ht="15" x14ac:dyDescent="0.25">
      <c r="A220" s="3"/>
      <c r="B220" s="40"/>
      <c r="C220" s="40"/>
      <c r="D220" s="1"/>
      <c r="E220" s="1"/>
      <c r="F220" s="30"/>
      <c r="G220" s="30"/>
      <c r="H220" s="30"/>
    </row>
    <row r="221" spans="1:8" ht="15" x14ac:dyDescent="0.25">
      <c r="A221" s="3"/>
      <c r="B221" s="40"/>
      <c r="C221" s="40"/>
      <c r="D221" s="1"/>
      <c r="E221" s="1"/>
      <c r="F221" s="30"/>
      <c r="G221" s="30"/>
      <c r="H221" s="30"/>
    </row>
    <row r="222" spans="1:8" ht="15" x14ac:dyDescent="0.25">
      <c r="A222" s="3"/>
      <c r="B222" s="40"/>
      <c r="C222" s="40"/>
      <c r="D222" s="1"/>
      <c r="E222" s="1"/>
      <c r="F222" s="30"/>
      <c r="G222" s="30"/>
      <c r="H222" s="30"/>
    </row>
    <row r="223" spans="1:8" ht="15" x14ac:dyDescent="0.25">
      <c r="A223" s="3"/>
      <c r="B223" s="40"/>
      <c r="C223" s="40"/>
      <c r="D223" s="1"/>
      <c r="E223" s="1"/>
      <c r="F223" s="30"/>
      <c r="G223" s="30"/>
      <c r="H223" s="30"/>
    </row>
    <row r="224" spans="1:8" ht="15" x14ac:dyDescent="0.25">
      <c r="A224" s="3"/>
      <c r="B224" s="40"/>
      <c r="C224" s="40"/>
      <c r="D224" s="1"/>
      <c r="E224" s="1"/>
      <c r="F224" s="30"/>
      <c r="G224" s="30"/>
      <c r="H224" s="30"/>
    </row>
    <row r="225" spans="1:8" ht="15" x14ac:dyDescent="0.25">
      <c r="A225" s="3"/>
      <c r="B225" s="40"/>
      <c r="C225" s="40"/>
      <c r="D225" s="1"/>
      <c r="E225" s="1"/>
      <c r="F225" s="30"/>
      <c r="G225" s="30"/>
      <c r="H225" s="30"/>
    </row>
    <row r="226" spans="1:8" ht="15" x14ac:dyDescent="0.25">
      <c r="A226" s="3"/>
      <c r="B226" s="40"/>
      <c r="C226" s="40"/>
      <c r="D226" s="1"/>
      <c r="E226" s="1"/>
      <c r="F226" s="30"/>
      <c r="G226" s="30"/>
      <c r="H226" s="30"/>
    </row>
    <row r="227" spans="1:8" ht="15" x14ac:dyDescent="0.25">
      <c r="A227" s="3"/>
      <c r="B227" s="40"/>
      <c r="C227" s="40"/>
      <c r="D227" s="1"/>
      <c r="E227" s="1"/>
      <c r="F227" s="30"/>
      <c r="G227" s="30"/>
      <c r="H227" s="30"/>
    </row>
    <row r="228" spans="1:8" ht="15" x14ac:dyDescent="0.25">
      <c r="A228" s="3"/>
      <c r="B228" s="40"/>
      <c r="C228" s="40"/>
      <c r="D228" s="1"/>
      <c r="E228" s="1"/>
      <c r="F228" s="30"/>
      <c r="G228" s="30"/>
      <c r="H228" s="30"/>
    </row>
    <row r="229" spans="1:8" ht="15" x14ac:dyDescent="0.25">
      <c r="A229" s="3"/>
      <c r="B229" s="40"/>
      <c r="C229" s="40"/>
      <c r="D229" s="1"/>
      <c r="E229" s="1"/>
      <c r="F229" s="30"/>
      <c r="G229" s="30"/>
      <c r="H229" s="30"/>
    </row>
    <row r="230" spans="1:8" ht="15" x14ac:dyDescent="0.25">
      <c r="A230" s="3"/>
      <c r="B230" s="40"/>
      <c r="C230" s="40"/>
      <c r="D230" s="1"/>
      <c r="E230" s="1"/>
      <c r="F230" s="30"/>
      <c r="G230" s="30"/>
      <c r="H230" s="30"/>
    </row>
    <row r="231" spans="1:8" ht="15" x14ac:dyDescent="0.25">
      <c r="A231" s="3"/>
      <c r="B231" s="40"/>
      <c r="C231" s="40"/>
      <c r="D231" s="1"/>
      <c r="E231" s="1"/>
      <c r="F231" s="30"/>
      <c r="G231" s="30"/>
      <c r="H231" s="30"/>
    </row>
    <row r="232" spans="1:8" ht="15" x14ac:dyDescent="0.25">
      <c r="A232" s="3"/>
      <c r="B232" s="40"/>
      <c r="C232" s="40"/>
      <c r="D232" s="1"/>
      <c r="E232" s="1"/>
      <c r="F232" s="30"/>
      <c r="G232" s="30"/>
      <c r="H232" s="30"/>
    </row>
    <row r="233" spans="1:8" ht="15" x14ac:dyDescent="0.25">
      <c r="A233" s="3"/>
      <c r="B233" s="40"/>
      <c r="C233" s="40"/>
      <c r="D233" s="1"/>
      <c r="E233" s="1"/>
      <c r="F233" s="30"/>
      <c r="G233" s="30"/>
      <c r="H233" s="30"/>
    </row>
    <row r="234" spans="1:8" ht="15" x14ac:dyDescent="0.25">
      <c r="A234" s="3"/>
      <c r="B234" s="40"/>
      <c r="C234" s="40"/>
      <c r="D234" s="1"/>
      <c r="E234" s="1"/>
      <c r="F234" s="30"/>
      <c r="G234" s="30"/>
      <c r="H234" s="30"/>
    </row>
    <row r="235" spans="1:8" ht="15" x14ac:dyDescent="0.25">
      <c r="A235" s="3"/>
      <c r="B235" s="40"/>
      <c r="C235" s="40"/>
      <c r="D235" s="1"/>
      <c r="E235" s="1"/>
      <c r="F235" s="30"/>
      <c r="G235" s="30"/>
      <c r="H235" s="30"/>
    </row>
    <row r="236" spans="1:8" ht="15" x14ac:dyDescent="0.25">
      <c r="A236" s="3"/>
      <c r="B236" s="40"/>
      <c r="C236" s="40"/>
      <c r="D236" s="1"/>
      <c r="E236" s="1"/>
      <c r="F236" s="30"/>
      <c r="G236" s="30"/>
      <c r="H236" s="30"/>
    </row>
    <row r="237" spans="1:8" ht="15" x14ac:dyDescent="0.25">
      <c r="A237" s="3"/>
      <c r="B237" s="40"/>
      <c r="C237" s="40"/>
      <c r="D237" s="1"/>
      <c r="E237" s="1"/>
      <c r="F237" s="30"/>
      <c r="G237" s="30"/>
      <c r="H237" s="30"/>
    </row>
    <row r="238" spans="1:8" ht="15" x14ac:dyDescent="0.25">
      <c r="A238" s="3"/>
      <c r="B238" s="40"/>
      <c r="C238" s="40"/>
      <c r="D238" s="1"/>
      <c r="E238" s="1"/>
      <c r="F238" s="30"/>
      <c r="G238" s="30"/>
      <c r="H238" s="30"/>
    </row>
    <row r="239" spans="1:8" ht="15" x14ac:dyDescent="0.25">
      <c r="A239" s="3"/>
      <c r="B239" s="40"/>
      <c r="C239" s="40"/>
      <c r="D239" s="1"/>
      <c r="E239" s="1"/>
      <c r="F239" s="30"/>
      <c r="G239" s="30"/>
      <c r="H239" s="30"/>
    </row>
    <row r="240" spans="1:8" ht="15" x14ac:dyDescent="0.25">
      <c r="A240" s="3"/>
      <c r="B240" s="40"/>
      <c r="C240" s="40"/>
      <c r="D240" s="1"/>
      <c r="E240" s="1"/>
      <c r="F240" s="30"/>
      <c r="G240" s="30"/>
      <c r="H240" s="30"/>
    </row>
    <row r="241" spans="1:8" ht="15" x14ac:dyDescent="0.25">
      <c r="A241" s="3"/>
      <c r="B241" s="40"/>
      <c r="C241" s="40"/>
      <c r="D241" s="1"/>
      <c r="E241" s="1"/>
      <c r="F241" s="30"/>
      <c r="G241" s="30"/>
      <c r="H241" s="30"/>
    </row>
    <row r="242" spans="1:8" ht="15" x14ac:dyDescent="0.25">
      <c r="A242" s="3"/>
      <c r="B242" s="40"/>
      <c r="C242" s="40"/>
      <c r="D242" s="1"/>
      <c r="E242" s="1"/>
      <c r="F242" s="30"/>
      <c r="G242" s="30"/>
      <c r="H242" s="30"/>
    </row>
    <row r="243" spans="1:8" ht="15" x14ac:dyDescent="0.25">
      <c r="A243" s="3"/>
      <c r="B243" s="40"/>
      <c r="C243" s="40"/>
      <c r="D243" s="1"/>
      <c r="E243" s="1"/>
      <c r="F243" s="30"/>
      <c r="G243" s="30"/>
      <c r="H243" s="30"/>
    </row>
    <row r="244" spans="1:8" ht="15" x14ac:dyDescent="0.25">
      <c r="A244" s="3"/>
      <c r="B244" s="40"/>
      <c r="C244" s="40"/>
      <c r="D244" s="1"/>
      <c r="E244" s="1"/>
      <c r="F244" s="30"/>
      <c r="G244" s="30"/>
      <c r="H244" s="30"/>
    </row>
    <row r="245" spans="1:8" ht="15" x14ac:dyDescent="0.25">
      <c r="A245" s="3"/>
      <c r="B245" s="40"/>
      <c r="C245" s="40"/>
      <c r="D245" s="1"/>
      <c r="E245" s="1"/>
      <c r="F245" s="30"/>
      <c r="G245" s="30"/>
      <c r="H245" s="30"/>
    </row>
    <row r="246" spans="1:8" ht="15" x14ac:dyDescent="0.25">
      <c r="A246" s="3"/>
      <c r="B246" s="40"/>
      <c r="C246" s="40"/>
      <c r="D246" s="1"/>
      <c r="E246" s="1"/>
      <c r="F246" s="30"/>
      <c r="G246" s="30"/>
      <c r="H246" s="30"/>
    </row>
    <row r="247" spans="1:8" ht="15" x14ac:dyDescent="0.25">
      <c r="A247" s="3"/>
      <c r="B247" s="40"/>
      <c r="C247" s="40"/>
      <c r="D247" s="1"/>
      <c r="E247" s="1"/>
      <c r="F247" s="30"/>
      <c r="G247" s="30"/>
      <c r="H247" s="30"/>
    </row>
    <row r="248" spans="1:8" ht="15" x14ac:dyDescent="0.25">
      <c r="A248" s="3"/>
      <c r="B248" s="40"/>
      <c r="C248" s="40"/>
      <c r="D248" s="1"/>
      <c r="E248" s="1"/>
      <c r="F248" s="30"/>
      <c r="G248" s="30"/>
      <c r="H248" s="30"/>
    </row>
    <row r="249" spans="1:8" ht="15" x14ac:dyDescent="0.25">
      <c r="A249" s="3"/>
      <c r="B249" s="40"/>
      <c r="C249" s="40"/>
      <c r="D249" s="1"/>
      <c r="E249" s="1"/>
      <c r="F249" s="30"/>
      <c r="G249" s="30"/>
      <c r="H249" s="30"/>
    </row>
    <row r="250" spans="1:8" ht="15" x14ac:dyDescent="0.25">
      <c r="A250" s="3"/>
      <c r="B250" s="40"/>
      <c r="C250" s="40"/>
      <c r="D250" s="1"/>
      <c r="E250" s="1"/>
      <c r="F250" s="30"/>
      <c r="G250" s="30"/>
      <c r="H250" s="30"/>
    </row>
    <row r="251" spans="1:8" ht="15" x14ac:dyDescent="0.25">
      <c r="A251" s="3"/>
      <c r="B251" s="40"/>
      <c r="C251" s="40"/>
      <c r="D251" s="1"/>
      <c r="E251" s="1"/>
      <c r="F251" s="30"/>
      <c r="G251" s="30"/>
      <c r="H251" s="30"/>
    </row>
    <row r="252" spans="1:8" ht="15" x14ac:dyDescent="0.25">
      <c r="A252" s="3"/>
      <c r="B252" s="40"/>
      <c r="C252" s="40"/>
      <c r="D252" s="1"/>
      <c r="E252" s="1"/>
      <c r="F252" s="30"/>
      <c r="G252" s="30"/>
      <c r="H252" s="30"/>
    </row>
    <row r="253" spans="1:8" ht="15" x14ac:dyDescent="0.25">
      <c r="A253" s="3"/>
      <c r="B253" s="40"/>
      <c r="C253" s="40"/>
      <c r="D253" s="1"/>
      <c r="E253" s="1"/>
      <c r="F253" s="30"/>
      <c r="G253" s="30"/>
      <c r="H253" s="30"/>
    </row>
    <row r="254" spans="1:8" ht="15" x14ac:dyDescent="0.25">
      <c r="A254" s="3"/>
      <c r="B254" s="40"/>
      <c r="C254" s="40"/>
      <c r="D254" s="1"/>
      <c r="E254" s="1"/>
      <c r="F254" s="30"/>
      <c r="G254" s="30"/>
      <c r="H254" s="30"/>
    </row>
    <row r="255" spans="1:8" ht="15" x14ac:dyDescent="0.25">
      <c r="A255" s="3"/>
      <c r="B255" s="40"/>
      <c r="C255" s="40"/>
      <c r="D255" s="1"/>
      <c r="E255" s="1"/>
      <c r="F255" s="30"/>
      <c r="G255" s="30"/>
      <c r="H255" s="30"/>
    </row>
    <row r="256" spans="1:8" ht="15" x14ac:dyDescent="0.25">
      <c r="A256" s="3"/>
      <c r="B256" s="40"/>
      <c r="C256" s="40"/>
      <c r="D256" s="1"/>
      <c r="E256" s="1"/>
      <c r="F256" s="30"/>
      <c r="G256" s="30"/>
      <c r="H256" s="30"/>
    </row>
    <row r="257" spans="1:8" ht="15" x14ac:dyDescent="0.25">
      <c r="A257" s="3"/>
      <c r="B257" s="40"/>
      <c r="C257" s="40"/>
      <c r="D257" s="1"/>
      <c r="E257" s="1"/>
      <c r="F257" s="30"/>
      <c r="G257" s="30"/>
      <c r="H257" s="30"/>
    </row>
    <row r="258" spans="1:8" ht="15" x14ac:dyDescent="0.25">
      <c r="A258" s="3"/>
      <c r="B258" s="40"/>
      <c r="C258" s="40"/>
      <c r="D258" s="1"/>
      <c r="E258" s="1"/>
      <c r="F258" s="30"/>
      <c r="G258" s="30"/>
      <c r="H258" s="30"/>
    </row>
    <row r="259" spans="1:8" ht="15" x14ac:dyDescent="0.25">
      <c r="A259" s="3"/>
      <c r="B259" s="40"/>
      <c r="C259" s="40"/>
      <c r="D259" s="1"/>
      <c r="E259" s="1"/>
      <c r="F259" s="30"/>
      <c r="G259" s="30"/>
      <c r="H259" s="30"/>
    </row>
    <row r="260" spans="1:8" ht="15" x14ac:dyDescent="0.25">
      <c r="A260" s="3"/>
      <c r="B260" s="40"/>
      <c r="C260" s="40"/>
      <c r="D260" s="1"/>
      <c r="E260" s="1"/>
      <c r="F260" s="30"/>
      <c r="G260" s="30"/>
      <c r="H260" s="30"/>
    </row>
    <row r="261" spans="1:8" ht="15" x14ac:dyDescent="0.25">
      <c r="A261" s="3"/>
      <c r="B261" s="40"/>
      <c r="C261" s="40"/>
      <c r="D261" s="1"/>
      <c r="E261" s="1"/>
      <c r="F261" s="30"/>
      <c r="G261" s="30"/>
      <c r="H261" s="30"/>
    </row>
    <row r="262" spans="1:8" ht="15" x14ac:dyDescent="0.25">
      <c r="A262" s="3"/>
      <c r="B262" s="40"/>
      <c r="C262" s="40"/>
      <c r="D262" s="1"/>
      <c r="E262" s="1"/>
      <c r="F262" s="30"/>
      <c r="G262" s="30"/>
      <c r="H262" s="30"/>
    </row>
    <row r="263" spans="1:8" ht="15" x14ac:dyDescent="0.25">
      <c r="A263" s="3"/>
      <c r="B263" s="40"/>
      <c r="C263" s="40"/>
      <c r="D263" s="1"/>
      <c r="E263" s="1"/>
      <c r="F263" s="30"/>
      <c r="G263" s="30"/>
      <c r="H263" s="30"/>
    </row>
    <row r="264" spans="1:8" ht="15" x14ac:dyDescent="0.25">
      <c r="A264" s="3"/>
      <c r="B264" s="40"/>
      <c r="C264" s="40"/>
      <c r="D264" s="1"/>
      <c r="E264" s="1"/>
      <c r="F264" s="30"/>
      <c r="G264" s="30"/>
      <c r="H264" s="30"/>
    </row>
    <row r="265" spans="1:8" ht="15" x14ac:dyDescent="0.25">
      <c r="A265" s="3"/>
      <c r="B265" s="40"/>
      <c r="C265" s="40"/>
      <c r="D265" s="1"/>
      <c r="E265" s="1"/>
      <c r="F265" s="30"/>
      <c r="G265" s="30"/>
      <c r="H265" s="30"/>
    </row>
    <row r="266" spans="1:8" ht="15" x14ac:dyDescent="0.25">
      <c r="A266" s="3"/>
      <c r="B266" s="40"/>
      <c r="C266" s="40"/>
      <c r="D266" s="1"/>
      <c r="E266" s="1"/>
      <c r="F266" s="30"/>
      <c r="G266" s="30"/>
      <c r="H266" s="30"/>
    </row>
    <row r="267" spans="1:8" ht="15" x14ac:dyDescent="0.25">
      <c r="A267" s="3"/>
      <c r="B267" s="40"/>
      <c r="C267" s="40"/>
      <c r="D267" s="1"/>
      <c r="E267" s="1"/>
      <c r="F267" s="30"/>
      <c r="G267" s="30"/>
      <c r="H267" s="30"/>
    </row>
    <row r="268" spans="1:8" ht="15" x14ac:dyDescent="0.25">
      <c r="A268" s="3"/>
      <c r="B268" s="40"/>
      <c r="C268" s="40"/>
      <c r="D268" s="1"/>
      <c r="E268" s="1"/>
      <c r="F268" s="30"/>
      <c r="G268" s="30"/>
      <c r="H268" s="30"/>
    </row>
    <row r="269" spans="1:8" ht="15" x14ac:dyDescent="0.25">
      <c r="A269" s="3"/>
      <c r="B269" s="40"/>
      <c r="C269" s="40"/>
      <c r="D269" s="1"/>
      <c r="E269" s="1"/>
      <c r="F269" s="30"/>
      <c r="G269" s="30"/>
      <c r="H269" s="30"/>
    </row>
    <row r="270" spans="1:8" ht="15" x14ac:dyDescent="0.25">
      <c r="A270" s="3"/>
      <c r="B270" s="40"/>
      <c r="C270" s="40"/>
      <c r="D270" s="1"/>
      <c r="E270" s="1"/>
      <c r="F270" s="30"/>
      <c r="G270" s="30"/>
      <c r="H270" s="30"/>
    </row>
    <row r="271" spans="1:8" ht="15" x14ac:dyDescent="0.25">
      <c r="A271" s="3"/>
      <c r="B271" s="40"/>
      <c r="C271" s="40"/>
      <c r="D271" s="1"/>
      <c r="E271" s="1"/>
      <c r="F271" s="30"/>
      <c r="G271" s="30"/>
      <c r="H271" s="30"/>
    </row>
    <row r="272" spans="1:8" ht="15" x14ac:dyDescent="0.25">
      <c r="A272" s="3"/>
      <c r="B272" s="40"/>
      <c r="C272" s="40"/>
      <c r="D272" s="1"/>
      <c r="E272" s="1"/>
      <c r="F272" s="30"/>
      <c r="G272" s="30"/>
      <c r="H272" s="30"/>
    </row>
    <row r="273" spans="1:8" ht="15" x14ac:dyDescent="0.25">
      <c r="A273" s="3"/>
      <c r="B273" s="40"/>
      <c r="C273" s="40"/>
      <c r="D273" s="1"/>
      <c r="E273" s="1"/>
      <c r="F273" s="30"/>
      <c r="G273" s="30"/>
      <c r="H273" s="30"/>
    </row>
    <row r="274" spans="1:8" ht="15" x14ac:dyDescent="0.25">
      <c r="A274" s="3"/>
      <c r="B274" s="40"/>
      <c r="C274" s="40"/>
      <c r="D274" s="1"/>
      <c r="E274" s="1"/>
      <c r="F274" s="30"/>
      <c r="G274" s="30"/>
      <c r="H274" s="30"/>
    </row>
    <row r="275" spans="1:8" ht="15" x14ac:dyDescent="0.25">
      <c r="A275" s="3"/>
      <c r="B275" s="40"/>
      <c r="C275" s="40"/>
      <c r="D275" s="1"/>
      <c r="E275" s="1"/>
      <c r="F275" s="30"/>
      <c r="G275" s="30"/>
      <c r="H275" s="30"/>
    </row>
    <row r="276" spans="1:8" ht="15" x14ac:dyDescent="0.25">
      <c r="A276" s="3"/>
      <c r="B276" s="40"/>
      <c r="C276" s="40"/>
      <c r="D276" s="1"/>
      <c r="E276" s="1"/>
      <c r="F276" s="30"/>
      <c r="G276" s="30"/>
      <c r="H276" s="30"/>
    </row>
    <row r="277" spans="1:8" ht="15" x14ac:dyDescent="0.25">
      <c r="A277" s="3"/>
      <c r="B277" s="40"/>
      <c r="C277" s="40"/>
      <c r="D277" s="1"/>
      <c r="E277" s="1"/>
      <c r="F277" s="30"/>
      <c r="G277" s="30"/>
      <c r="H277" s="30"/>
    </row>
    <row r="278" spans="1:8" ht="15" x14ac:dyDescent="0.25">
      <c r="A278" s="3"/>
      <c r="B278" s="40"/>
      <c r="C278" s="40"/>
      <c r="D278" s="1"/>
      <c r="E278" s="1"/>
      <c r="F278" s="30"/>
      <c r="G278" s="30"/>
      <c r="H278" s="30"/>
    </row>
    <row r="279" spans="1:8" ht="15" x14ac:dyDescent="0.25">
      <c r="A279" s="3"/>
      <c r="B279" s="40"/>
      <c r="C279" s="40"/>
      <c r="D279" s="1"/>
      <c r="E279" s="1"/>
      <c r="F279" s="30"/>
      <c r="G279" s="30"/>
      <c r="H279" s="30"/>
    </row>
    <row r="280" spans="1:8" ht="15" x14ac:dyDescent="0.25">
      <c r="A280" s="3"/>
      <c r="B280" s="40"/>
      <c r="C280" s="40"/>
      <c r="D280" s="1"/>
      <c r="E280" s="1"/>
      <c r="F280" s="30"/>
      <c r="G280" s="30"/>
      <c r="H280" s="30"/>
    </row>
    <row r="281" spans="1:8" ht="15" x14ac:dyDescent="0.25">
      <c r="A281" s="3"/>
      <c r="B281" s="40"/>
      <c r="C281" s="40"/>
      <c r="D281" s="1"/>
      <c r="E281" s="1"/>
      <c r="F281" s="30"/>
      <c r="G281" s="30"/>
      <c r="H281" s="30"/>
    </row>
    <row r="282" spans="1:8" ht="15" x14ac:dyDescent="0.25">
      <c r="A282" s="3"/>
      <c r="B282" s="40"/>
      <c r="C282" s="40"/>
      <c r="D282" s="1"/>
      <c r="E282" s="1"/>
      <c r="F282" s="30"/>
      <c r="G282" s="30"/>
      <c r="H282" s="30"/>
    </row>
    <row r="283" spans="1:8" ht="15" x14ac:dyDescent="0.25">
      <c r="A283" s="3"/>
      <c r="B283" s="40"/>
      <c r="C283" s="40"/>
      <c r="D283" s="1"/>
      <c r="E283" s="1"/>
      <c r="F283" s="30"/>
      <c r="G283" s="30"/>
      <c r="H283" s="30"/>
    </row>
    <row r="284" spans="1:8" ht="15" x14ac:dyDescent="0.25">
      <c r="A284" s="3"/>
      <c r="B284" s="40"/>
      <c r="C284" s="40"/>
      <c r="D284" s="1"/>
      <c r="E284" s="1"/>
      <c r="F284" s="30"/>
      <c r="G284" s="30"/>
      <c r="H284" s="30"/>
    </row>
    <row r="285" spans="1:8" ht="15" x14ac:dyDescent="0.25">
      <c r="A285" s="3"/>
      <c r="B285" s="40"/>
      <c r="C285" s="40"/>
      <c r="D285" s="1"/>
      <c r="E285" s="1"/>
      <c r="F285" s="30"/>
      <c r="G285" s="30"/>
      <c r="H285" s="30"/>
    </row>
    <row r="286" spans="1:8" ht="15" x14ac:dyDescent="0.25">
      <c r="A286" s="3"/>
      <c r="B286" s="40"/>
      <c r="C286" s="40"/>
      <c r="D286" s="1"/>
      <c r="E286" s="1"/>
      <c r="F286" s="30"/>
      <c r="G286" s="30"/>
      <c r="H286" s="30"/>
    </row>
    <row r="287" spans="1:8" ht="15" x14ac:dyDescent="0.25">
      <c r="A287" s="3"/>
      <c r="B287" s="40"/>
      <c r="C287" s="40"/>
      <c r="D287" s="1"/>
      <c r="E287" s="1"/>
      <c r="F287" s="30"/>
      <c r="G287" s="30"/>
      <c r="H287" s="30"/>
    </row>
    <row r="288" spans="1:8" ht="15" x14ac:dyDescent="0.25">
      <c r="A288" s="3"/>
      <c r="B288" s="40"/>
      <c r="C288" s="40"/>
      <c r="D288" s="1"/>
      <c r="E288" s="1"/>
      <c r="F288" s="30"/>
      <c r="G288" s="30"/>
      <c r="H288" s="30"/>
    </row>
    <row r="289" spans="1:8" ht="15" x14ac:dyDescent="0.25">
      <c r="A289" s="3"/>
      <c r="B289" s="40"/>
      <c r="C289" s="40"/>
      <c r="D289" s="1"/>
      <c r="E289" s="1"/>
      <c r="F289" s="30"/>
      <c r="G289" s="30"/>
      <c r="H289" s="30"/>
    </row>
    <row r="290" spans="1:8" ht="15" x14ac:dyDescent="0.25">
      <c r="A290" s="3"/>
      <c r="B290" s="40"/>
      <c r="C290" s="40"/>
      <c r="D290" s="1"/>
      <c r="E290" s="1"/>
      <c r="F290" s="30"/>
      <c r="G290" s="30"/>
      <c r="H290" s="30"/>
    </row>
    <row r="291" spans="1:8" ht="15" x14ac:dyDescent="0.25">
      <c r="A291" s="3"/>
      <c r="B291" s="40"/>
      <c r="C291" s="40"/>
      <c r="D291" s="1"/>
      <c r="E291" s="1"/>
      <c r="F291" s="30"/>
      <c r="G291" s="30"/>
      <c r="H291" s="30"/>
    </row>
    <row r="292" spans="1:8" ht="15" x14ac:dyDescent="0.25">
      <c r="A292" s="3"/>
      <c r="B292" s="40"/>
      <c r="C292" s="40"/>
      <c r="D292" s="1"/>
      <c r="E292" s="1"/>
      <c r="F292" s="30"/>
      <c r="G292" s="30"/>
      <c r="H292" s="30"/>
    </row>
    <row r="293" spans="1:8" ht="15" x14ac:dyDescent="0.25">
      <c r="A293" s="3"/>
      <c r="B293" s="40"/>
      <c r="C293" s="40"/>
      <c r="D293" s="1"/>
      <c r="E293" s="1"/>
      <c r="F293" s="30"/>
      <c r="G293" s="30"/>
      <c r="H293" s="30"/>
    </row>
    <row r="294" spans="1:8" ht="15" x14ac:dyDescent="0.25">
      <c r="A294" s="3"/>
      <c r="B294" s="40"/>
      <c r="C294" s="40"/>
      <c r="D294" s="1"/>
      <c r="E294" s="1"/>
      <c r="F294" s="30"/>
      <c r="G294" s="30"/>
      <c r="H294" s="30"/>
    </row>
    <row r="295" spans="1:8" ht="15" x14ac:dyDescent="0.25">
      <c r="A295" s="3"/>
      <c r="B295" s="40"/>
      <c r="C295" s="40"/>
      <c r="D295" s="1"/>
      <c r="E295" s="1"/>
      <c r="F295" s="30"/>
      <c r="G295" s="30"/>
      <c r="H295" s="30"/>
    </row>
    <row r="296" spans="1:8" ht="15" x14ac:dyDescent="0.25">
      <c r="A296" s="3"/>
      <c r="B296" s="40"/>
      <c r="C296" s="40"/>
      <c r="D296" s="1"/>
      <c r="E296" s="1"/>
      <c r="F296" s="30"/>
      <c r="G296" s="30"/>
      <c r="H296" s="30"/>
    </row>
    <row r="297" spans="1:8" ht="15" x14ac:dyDescent="0.25">
      <c r="A297" s="3"/>
      <c r="B297" s="40"/>
      <c r="C297" s="40"/>
      <c r="D297" s="1"/>
      <c r="E297" s="1"/>
      <c r="F297" s="30"/>
      <c r="G297" s="30"/>
      <c r="H297" s="30"/>
    </row>
    <row r="298" spans="1:8" ht="15" x14ac:dyDescent="0.25">
      <c r="A298" s="3"/>
      <c r="B298" s="40"/>
      <c r="C298" s="40"/>
      <c r="D298" s="1"/>
      <c r="E298" s="1"/>
      <c r="F298" s="30"/>
      <c r="G298" s="30"/>
      <c r="H298" s="30"/>
    </row>
    <row r="299" spans="1:8" ht="15" x14ac:dyDescent="0.25">
      <c r="A299" s="3"/>
      <c r="B299" s="40"/>
      <c r="C299" s="40"/>
      <c r="D299" s="1"/>
      <c r="E299" s="1"/>
      <c r="F299" s="30"/>
      <c r="G299" s="30"/>
      <c r="H299" s="30"/>
    </row>
    <row r="300" spans="1:8" ht="15" x14ac:dyDescent="0.25">
      <c r="A300" s="3"/>
      <c r="B300" s="40"/>
      <c r="C300" s="40"/>
      <c r="D300" s="1"/>
      <c r="E300" s="1"/>
      <c r="F300" s="30"/>
      <c r="G300" s="30"/>
      <c r="H300" s="30"/>
    </row>
    <row r="301" spans="1:8" ht="15" x14ac:dyDescent="0.25">
      <c r="A301" s="3"/>
      <c r="B301" s="40"/>
      <c r="C301" s="40"/>
      <c r="D301" s="1"/>
      <c r="E301" s="1"/>
      <c r="F301" s="30"/>
      <c r="G301" s="30"/>
      <c r="H301" s="30"/>
    </row>
    <row r="302" spans="1:8" ht="15" x14ac:dyDescent="0.25">
      <c r="A302" s="3"/>
      <c r="B302" s="40"/>
      <c r="C302" s="40"/>
      <c r="D302" s="1"/>
      <c r="E302" s="1"/>
      <c r="F302" s="30"/>
      <c r="G302" s="30"/>
      <c r="H302" s="30"/>
    </row>
    <row r="303" spans="1:8" ht="15" x14ac:dyDescent="0.25">
      <c r="A303" s="3"/>
      <c r="B303" s="40"/>
      <c r="C303" s="40"/>
      <c r="D303" s="1"/>
      <c r="E303" s="1"/>
      <c r="F303" s="30"/>
      <c r="G303" s="30"/>
      <c r="H303" s="30"/>
    </row>
    <row r="304" spans="1:8" ht="15" x14ac:dyDescent="0.25">
      <c r="A304" s="3"/>
      <c r="B304" s="40"/>
      <c r="C304" s="40"/>
      <c r="D304" s="1"/>
      <c r="E304" s="1"/>
      <c r="F304" s="30"/>
      <c r="G304" s="30"/>
      <c r="H304" s="30"/>
    </row>
    <row r="305" spans="1:8" ht="15" x14ac:dyDescent="0.25">
      <c r="A305" s="3"/>
      <c r="B305" s="40"/>
      <c r="C305" s="40"/>
      <c r="D305" s="1"/>
      <c r="E305" s="1"/>
      <c r="F305" s="30"/>
      <c r="G305" s="30"/>
      <c r="H305" s="30"/>
    </row>
  </sheetData>
  <sheetProtection algorithmName="SHA-512" hashValue="X0Wk5hm9xEWa8S9GVShLHQwINtPpixmifo3uOkAVvU+3cgGJyKLSi8f6L0C/3tSxxzpSv7J2ue2XfmD0whgIvQ==" saltValue="s7vNQL+A5bWMV1JfNccDeQ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L305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1094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4</v>
      </c>
    </row>
    <row r="14" spans="1:4" ht="15" x14ac:dyDescent="0.2">
      <c r="A14" s="11" t="s">
        <v>45</v>
      </c>
      <c r="B14" s="14" t="s">
        <v>5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1095</v>
      </c>
      <c r="B50" s="49" t="s">
        <v>102</v>
      </c>
      <c r="C50" s="49" t="s">
        <v>61</v>
      </c>
      <c r="D50" s="1">
        <v>99.814999999999998</v>
      </c>
      <c r="E50" s="1">
        <v>99.893600000000006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1096</v>
      </c>
      <c r="B51" s="49" t="s">
        <v>102</v>
      </c>
      <c r="C51" s="49" t="s">
        <v>62</v>
      </c>
      <c r="D51" s="1">
        <v>99.814999999999998</v>
      </c>
      <c r="E51" s="1">
        <v>99.893600000000006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1097</v>
      </c>
      <c r="B52" s="49" t="s">
        <v>102</v>
      </c>
      <c r="C52" s="49" t="s">
        <v>63</v>
      </c>
      <c r="D52" s="1">
        <v>99.814999999999998</v>
      </c>
      <c r="E52" s="1">
        <v>99.893600000000006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1098</v>
      </c>
      <c r="B53" s="49" t="s">
        <v>102</v>
      </c>
      <c r="C53" s="49" t="s">
        <v>64</v>
      </c>
      <c r="D53" s="1">
        <v>99.814999999999998</v>
      </c>
      <c r="E53" s="1">
        <v>99.893600000000006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1099</v>
      </c>
      <c r="B54" s="49" t="s">
        <v>103</v>
      </c>
      <c r="C54" s="49" t="s">
        <v>61</v>
      </c>
      <c r="D54" s="1">
        <v>99.804500000000004</v>
      </c>
      <c r="E54" s="1">
        <v>99.882599999999996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1100</v>
      </c>
      <c r="B55" s="49" t="s">
        <v>103</v>
      </c>
      <c r="C55" s="49" t="s">
        <v>62</v>
      </c>
      <c r="D55" s="1">
        <v>99.804500000000004</v>
      </c>
      <c r="E55" s="1">
        <v>99.882599999999996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1101</v>
      </c>
      <c r="B56" s="49" t="s">
        <v>103</v>
      </c>
      <c r="C56" s="49" t="s">
        <v>63</v>
      </c>
      <c r="D56" s="1">
        <v>99.804500000000004</v>
      </c>
      <c r="E56" s="1">
        <v>99.882599999999996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1102</v>
      </c>
      <c r="B57" s="49" t="s">
        <v>103</v>
      </c>
      <c r="C57" s="49" t="s">
        <v>64</v>
      </c>
      <c r="D57" s="1">
        <v>99.804500000000004</v>
      </c>
      <c r="E57" s="1">
        <v>99.882599999999996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1103</v>
      </c>
      <c r="B58" s="49" t="s">
        <v>104</v>
      </c>
      <c r="C58" s="49" t="s">
        <v>61</v>
      </c>
      <c r="D58" s="1">
        <v>99.805899999999994</v>
      </c>
      <c r="E58" s="1">
        <v>99.883499999999998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1104</v>
      </c>
      <c r="B59" s="49" t="s">
        <v>104</v>
      </c>
      <c r="C59" s="49" t="s">
        <v>62</v>
      </c>
      <c r="D59" s="1">
        <v>99.805899999999994</v>
      </c>
      <c r="E59" s="1">
        <v>99.883499999999998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1105</v>
      </c>
      <c r="B60" s="49" t="s">
        <v>104</v>
      </c>
      <c r="C60" s="49" t="s">
        <v>63</v>
      </c>
      <c r="D60" s="1">
        <v>99.805899999999994</v>
      </c>
      <c r="E60" s="1">
        <v>99.883499999999998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1106</v>
      </c>
      <c r="B61" s="49" t="s">
        <v>104</v>
      </c>
      <c r="C61" s="49" t="s">
        <v>64</v>
      </c>
      <c r="D61" s="1">
        <v>99.805899999999994</v>
      </c>
      <c r="E61" s="1">
        <v>99.883499999999998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1107</v>
      </c>
      <c r="B62" s="49" t="s">
        <v>105</v>
      </c>
      <c r="C62" s="49" t="s">
        <v>61</v>
      </c>
      <c r="D62" s="1">
        <v>99.811199999999999</v>
      </c>
      <c r="E62" s="1">
        <v>99.888199999999998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1108</v>
      </c>
      <c r="B63" s="49" t="s">
        <v>105</v>
      </c>
      <c r="C63" s="49" t="s">
        <v>62</v>
      </c>
      <c r="D63" s="1">
        <v>99.811199999999999</v>
      </c>
      <c r="E63" s="1">
        <v>99.888199999999998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1109</v>
      </c>
      <c r="B64" s="49" t="s">
        <v>105</v>
      </c>
      <c r="C64" s="49" t="s">
        <v>63</v>
      </c>
      <c r="D64" s="1">
        <v>99.811199999999999</v>
      </c>
      <c r="E64" s="1">
        <v>99.888199999999998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1110</v>
      </c>
      <c r="B65" s="49" t="s">
        <v>105</v>
      </c>
      <c r="C65" s="49" t="s">
        <v>64</v>
      </c>
      <c r="D65" s="1">
        <v>99.811199999999999</v>
      </c>
      <c r="E65" s="1">
        <v>99.888199999999998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1111</v>
      </c>
      <c r="B66" s="49" t="s">
        <v>106</v>
      </c>
      <c r="C66" s="49" t="s">
        <v>61</v>
      </c>
      <c r="D66" s="1">
        <v>99.808700000000002</v>
      </c>
      <c r="E66" s="1">
        <v>99.885099999999994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1112</v>
      </c>
      <c r="B67" s="49" t="s">
        <v>106</v>
      </c>
      <c r="C67" s="49" t="s">
        <v>62</v>
      </c>
      <c r="D67" s="1">
        <v>99.808700000000002</v>
      </c>
      <c r="E67" s="1">
        <v>99.885099999999994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1113</v>
      </c>
      <c r="B68" s="49" t="s">
        <v>106</v>
      </c>
      <c r="C68" s="49" t="s">
        <v>63</v>
      </c>
      <c r="D68" s="1">
        <v>99.808700000000002</v>
      </c>
      <c r="E68" s="1">
        <v>99.885099999999994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1114</v>
      </c>
      <c r="B69" s="49" t="s">
        <v>106</v>
      </c>
      <c r="C69" s="49" t="s">
        <v>64</v>
      </c>
      <c r="D69" s="1">
        <v>99.808700000000002</v>
      </c>
      <c r="E69" s="1">
        <v>99.885099999999994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1115</v>
      </c>
      <c r="B70" s="49" t="s">
        <v>107</v>
      </c>
      <c r="C70" s="49" t="s">
        <v>61</v>
      </c>
      <c r="D70" s="1">
        <v>99.812899999999999</v>
      </c>
      <c r="E70" s="1">
        <v>99.887600000000006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1116</v>
      </c>
      <c r="B71" s="49" t="s">
        <v>107</v>
      </c>
      <c r="C71" s="49" t="s">
        <v>62</v>
      </c>
      <c r="D71" s="1">
        <v>99.812899999999999</v>
      </c>
      <c r="E71" s="1">
        <v>99.887600000000006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1117</v>
      </c>
      <c r="B72" s="49" t="s">
        <v>107</v>
      </c>
      <c r="C72" s="49" t="s">
        <v>63</v>
      </c>
      <c r="D72" s="1">
        <v>99.812899999999999</v>
      </c>
      <c r="E72" s="1">
        <v>99.887600000000006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1118</v>
      </c>
      <c r="B73" s="49" t="s">
        <v>107</v>
      </c>
      <c r="C73" s="49" t="s">
        <v>64</v>
      </c>
      <c r="D73" s="1">
        <v>99.812899999999999</v>
      </c>
      <c r="E73" s="1">
        <v>99.887600000000006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1119</v>
      </c>
      <c r="B74" s="49" t="s">
        <v>108</v>
      </c>
      <c r="C74" s="49" t="s">
        <v>61</v>
      </c>
      <c r="D74" s="1">
        <v>99.8142</v>
      </c>
      <c r="E74" s="1">
        <v>99.888499999999993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1120</v>
      </c>
      <c r="B75" s="49" t="s">
        <v>108</v>
      </c>
      <c r="C75" s="49" t="s">
        <v>62</v>
      </c>
      <c r="D75" s="1">
        <v>99.8142</v>
      </c>
      <c r="E75" s="1">
        <v>99.888499999999993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1121</v>
      </c>
      <c r="B76" s="49" t="s">
        <v>108</v>
      </c>
      <c r="C76" s="49" t="s">
        <v>63</v>
      </c>
      <c r="D76" s="1">
        <v>99.8142</v>
      </c>
      <c r="E76" s="1">
        <v>99.888499999999993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1122</v>
      </c>
      <c r="B77" s="49" t="s">
        <v>108</v>
      </c>
      <c r="C77" s="49" t="s">
        <v>64</v>
      </c>
      <c r="D77" s="1">
        <v>99.8142</v>
      </c>
      <c r="E77" s="1">
        <v>99.888499999999993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1123</v>
      </c>
      <c r="B78" s="49" t="s">
        <v>109</v>
      </c>
      <c r="C78" s="49" t="s">
        <v>61</v>
      </c>
      <c r="D78" s="1">
        <v>99.815600000000003</v>
      </c>
      <c r="E78" s="1">
        <v>99.889300000000006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1124</v>
      </c>
      <c r="B79" s="49" t="s">
        <v>109</v>
      </c>
      <c r="C79" s="49" t="s">
        <v>62</v>
      </c>
      <c r="D79" s="1">
        <v>99.815600000000003</v>
      </c>
      <c r="E79" s="1">
        <v>99.889300000000006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1125</v>
      </c>
      <c r="B80" s="49" t="s">
        <v>109</v>
      </c>
      <c r="C80" s="49" t="s">
        <v>63</v>
      </c>
      <c r="D80" s="1">
        <v>99.815600000000003</v>
      </c>
      <c r="E80" s="1">
        <v>99.889300000000006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1126</v>
      </c>
      <c r="B81" s="49" t="s">
        <v>109</v>
      </c>
      <c r="C81" s="49" t="s">
        <v>64</v>
      </c>
      <c r="D81" s="1">
        <v>99.815600000000003</v>
      </c>
      <c r="E81" s="1">
        <v>99.889300000000006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1127</v>
      </c>
      <c r="B82" s="49" t="s">
        <v>110</v>
      </c>
      <c r="C82" s="49" t="s">
        <v>61</v>
      </c>
      <c r="D82" s="1">
        <v>99.816999999999993</v>
      </c>
      <c r="E82" s="1">
        <v>99.890100000000004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1128</v>
      </c>
      <c r="B83" s="49" t="s">
        <v>110</v>
      </c>
      <c r="C83" s="49" t="s">
        <v>62</v>
      </c>
      <c r="D83" s="1">
        <v>99.816999999999993</v>
      </c>
      <c r="E83" s="1">
        <v>99.890100000000004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1129</v>
      </c>
      <c r="B84" s="49" t="s">
        <v>110</v>
      </c>
      <c r="C84" s="49" t="s">
        <v>63</v>
      </c>
      <c r="D84" s="1">
        <v>99.816999999999993</v>
      </c>
      <c r="E84" s="1">
        <v>99.890100000000004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1130</v>
      </c>
      <c r="B85" s="49" t="s">
        <v>110</v>
      </c>
      <c r="C85" s="49" t="s">
        <v>64</v>
      </c>
      <c r="D85" s="1">
        <v>99.816999999999993</v>
      </c>
      <c r="E85" s="1">
        <v>99.890100000000004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1131</v>
      </c>
      <c r="B86" s="49" t="s">
        <v>111</v>
      </c>
      <c r="C86" s="49" t="s">
        <v>61</v>
      </c>
      <c r="D86" s="1">
        <v>99.818399999999997</v>
      </c>
      <c r="E86" s="1">
        <v>99.891000000000005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1132</v>
      </c>
      <c r="B87" s="49" t="s">
        <v>111</v>
      </c>
      <c r="C87" s="49" t="s">
        <v>62</v>
      </c>
      <c r="D87" s="1">
        <v>99.818399999999997</v>
      </c>
      <c r="E87" s="1">
        <v>99.891000000000005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1133</v>
      </c>
      <c r="B88" s="49" t="s">
        <v>111</v>
      </c>
      <c r="C88" s="49" t="s">
        <v>63</v>
      </c>
      <c r="D88" s="1">
        <v>99.818399999999997</v>
      </c>
      <c r="E88" s="1">
        <v>99.891000000000005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1134</v>
      </c>
      <c r="B89" s="49" t="s">
        <v>111</v>
      </c>
      <c r="C89" s="49" t="s">
        <v>64</v>
      </c>
      <c r="D89" s="1">
        <v>99.818399999999997</v>
      </c>
      <c r="E89" s="1">
        <v>99.891000000000005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1135</v>
      </c>
      <c r="B90" s="49" t="s">
        <v>112</v>
      </c>
      <c r="C90" s="49" t="s">
        <v>61</v>
      </c>
      <c r="D90" s="1">
        <v>99.822500000000005</v>
      </c>
      <c r="E90" s="1">
        <v>99.8934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1136</v>
      </c>
      <c r="B91" s="49" t="s">
        <v>112</v>
      </c>
      <c r="C91" s="49" t="s">
        <v>62</v>
      </c>
      <c r="D91" s="1">
        <v>99.822500000000005</v>
      </c>
      <c r="E91" s="1">
        <v>99.8934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1137</v>
      </c>
      <c r="B92" s="49" t="s">
        <v>112</v>
      </c>
      <c r="C92" s="49" t="s">
        <v>63</v>
      </c>
      <c r="D92" s="1">
        <v>99.889600000000002</v>
      </c>
      <c r="E92" s="1">
        <v>99.985600000000005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1138</v>
      </c>
      <c r="B93" s="49" t="s">
        <v>112</v>
      </c>
      <c r="C93" s="49" t="s">
        <v>64</v>
      </c>
      <c r="D93" s="1">
        <v>99.822500000000005</v>
      </c>
      <c r="E93" s="1">
        <v>99.8934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1139</v>
      </c>
      <c r="B94" s="49" t="s">
        <v>113</v>
      </c>
      <c r="C94" s="49" t="s">
        <v>61</v>
      </c>
      <c r="D94" s="1">
        <v>99.820400000000006</v>
      </c>
      <c r="E94" s="1">
        <v>99.890799999999999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1140</v>
      </c>
      <c r="B95" s="49" t="s">
        <v>113</v>
      </c>
      <c r="C95" s="49" t="s">
        <v>62</v>
      </c>
      <c r="D95" s="1">
        <v>99.820400000000006</v>
      </c>
      <c r="E95" s="1">
        <v>99.890799999999999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1141</v>
      </c>
      <c r="B96" s="49" t="s">
        <v>113</v>
      </c>
      <c r="C96" s="49" t="s">
        <v>63</v>
      </c>
      <c r="D96" s="1">
        <v>99.820400000000006</v>
      </c>
      <c r="E96" s="1">
        <v>99.890799999999999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1142</v>
      </c>
      <c r="B97" s="49" t="s">
        <v>113</v>
      </c>
      <c r="C97" s="49" t="s">
        <v>64</v>
      </c>
      <c r="D97" s="1">
        <v>99.820400000000006</v>
      </c>
      <c r="E97" s="1">
        <v>99.890799999999999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1143</v>
      </c>
      <c r="B98" s="49" t="s">
        <v>114</v>
      </c>
      <c r="C98" s="49" t="s">
        <v>61</v>
      </c>
      <c r="D98" s="1">
        <v>99.842699999999994</v>
      </c>
      <c r="E98" s="1">
        <v>99.912599999999998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1144</v>
      </c>
      <c r="B99" s="49" t="s">
        <v>114</v>
      </c>
      <c r="C99" s="49" t="s">
        <v>62</v>
      </c>
      <c r="D99" s="1">
        <v>99.842699999999994</v>
      </c>
      <c r="E99" s="1">
        <v>99.912599999999998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1145</v>
      </c>
      <c r="B100" s="49" t="s">
        <v>114</v>
      </c>
      <c r="C100" s="49" t="s">
        <v>63</v>
      </c>
      <c r="D100" s="1">
        <v>99.842699999999994</v>
      </c>
      <c r="E100" s="1">
        <v>99.912599999999998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1146</v>
      </c>
      <c r="B101" s="49" t="s">
        <v>114</v>
      </c>
      <c r="C101" s="49" t="s">
        <v>64</v>
      </c>
      <c r="D101" s="1">
        <v>99.842699999999994</v>
      </c>
      <c r="E101" s="1">
        <v>99.912599999999998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1147</v>
      </c>
      <c r="B102" s="49" t="s">
        <v>115</v>
      </c>
      <c r="C102" s="49" t="s">
        <v>61</v>
      </c>
      <c r="D102" s="1">
        <v>99.843999999999994</v>
      </c>
      <c r="E102" s="1">
        <v>99.913300000000007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1148</v>
      </c>
      <c r="B103" s="49" t="s">
        <v>115</v>
      </c>
      <c r="C103" s="49" t="s">
        <v>62</v>
      </c>
      <c r="D103" s="1">
        <v>99.843999999999994</v>
      </c>
      <c r="E103" s="1">
        <v>99.913300000000007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1149</v>
      </c>
      <c r="B104" s="49" t="s">
        <v>115</v>
      </c>
      <c r="C104" s="49" t="s">
        <v>63</v>
      </c>
      <c r="D104" s="1">
        <v>99.843999999999994</v>
      </c>
      <c r="E104" s="1">
        <v>99.913300000000007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1150</v>
      </c>
      <c r="B105" s="49" t="s">
        <v>115</v>
      </c>
      <c r="C105" s="49" t="s">
        <v>64</v>
      </c>
      <c r="D105" s="1">
        <v>99.843999999999994</v>
      </c>
      <c r="E105" s="1">
        <v>99.913300000000007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1151</v>
      </c>
      <c r="B106" s="49" t="s">
        <v>116</v>
      </c>
      <c r="C106" s="49" t="s">
        <v>61</v>
      </c>
      <c r="D106" s="1">
        <v>99.900199999999998</v>
      </c>
      <c r="E106" s="1">
        <v>99.968999999999994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1152</v>
      </c>
      <c r="B107" s="49" t="s">
        <v>116</v>
      </c>
      <c r="C107" s="49" t="s">
        <v>62</v>
      </c>
      <c r="D107" s="1">
        <v>99.900199999999998</v>
      </c>
      <c r="E107" s="1">
        <v>99.968999999999994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1153</v>
      </c>
      <c r="B108" s="49" t="s">
        <v>116</v>
      </c>
      <c r="C108" s="49" t="s">
        <v>63</v>
      </c>
      <c r="D108" s="1">
        <v>99.900199999999998</v>
      </c>
      <c r="E108" s="1">
        <v>99.968999999999994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1154</v>
      </c>
      <c r="B109" s="49" t="s">
        <v>116</v>
      </c>
      <c r="C109" s="49" t="s">
        <v>64</v>
      </c>
      <c r="D109" s="1">
        <v>99.900199999999998</v>
      </c>
      <c r="E109" s="1">
        <v>99.968999999999994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1155</v>
      </c>
      <c r="B110" s="49" t="s">
        <v>117</v>
      </c>
      <c r="C110" s="49" t="s">
        <v>61</v>
      </c>
      <c r="D110" s="1">
        <v>99.906000000000006</v>
      </c>
      <c r="E110" s="1">
        <v>99.973100000000002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1156</v>
      </c>
      <c r="B111" s="49" t="s">
        <v>117</v>
      </c>
      <c r="C111" s="49" t="s">
        <v>62</v>
      </c>
      <c r="D111" s="1">
        <v>99.906000000000006</v>
      </c>
      <c r="E111" s="1">
        <v>99.973100000000002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1157</v>
      </c>
      <c r="B112" s="49" t="s">
        <v>117</v>
      </c>
      <c r="C112" s="49" t="s">
        <v>63</v>
      </c>
      <c r="D112" s="1">
        <v>99.906000000000006</v>
      </c>
      <c r="E112" s="1">
        <v>99.973100000000002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1158</v>
      </c>
      <c r="B113" s="49" t="s">
        <v>117</v>
      </c>
      <c r="C113" s="49" t="s">
        <v>64</v>
      </c>
      <c r="D113" s="1">
        <v>99.906000000000006</v>
      </c>
      <c r="E113" s="1">
        <v>99.973100000000002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1159</v>
      </c>
      <c r="B114" s="49" t="s">
        <v>118</v>
      </c>
      <c r="C114" s="49" t="s">
        <v>61</v>
      </c>
      <c r="D114" s="1">
        <v>99.900099999999995</v>
      </c>
      <c r="E114" s="1">
        <v>99.966700000000003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1160</v>
      </c>
      <c r="B115" s="49" t="s">
        <v>118</v>
      </c>
      <c r="C115" s="49" t="s">
        <v>62</v>
      </c>
      <c r="D115" s="1">
        <v>99.900099999999995</v>
      </c>
      <c r="E115" s="1">
        <v>99.966700000000003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1161</v>
      </c>
      <c r="B116" s="49" t="s">
        <v>118</v>
      </c>
      <c r="C116" s="49" t="s">
        <v>63</v>
      </c>
      <c r="D116" s="1">
        <v>99.900099999999995</v>
      </c>
      <c r="E116" s="1">
        <v>99.966700000000003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1162</v>
      </c>
      <c r="B117" s="49" t="s">
        <v>118</v>
      </c>
      <c r="C117" s="49" t="s">
        <v>64</v>
      </c>
      <c r="D117" s="1">
        <v>99.900099999999995</v>
      </c>
      <c r="E117" s="1">
        <v>99.966700000000003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1163</v>
      </c>
      <c r="B118" s="49" t="s">
        <v>119</v>
      </c>
      <c r="C118" s="49" t="s">
        <v>61</v>
      </c>
      <c r="D118" s="1">
        <v>99.904200000000003</v>
      </c>
      <c r="E118" s="1">
        <v>99.970299999999995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1164</v>
      </c>
      <c r="B119" s="49" t="s">
        <v>119</v>
      </c>
      <c r="C119" s="49" t="s">
        <v>62</v>
      </c>
      <c r="D119" s="1">
        <v>99.904200000000003</v>
      </c>
      <c r="E119" s="1">
        <v>99.970299999999995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1165</v>
      </c>
      <c r="B120" s="49" t="s">
        <v>119</v>
      </c>
      <c r="C120" s="49" t="s">
        <v>63</v>
      </c>
      <c r="D120" s="1">
        <v>99.904200000000003</v>
      </c>
      <c r="E120" s="1">
        <v>99.970299999999995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1166</v>
      </c>
      <c r="B121" s="49" t="s">
        <v>119</v>
      </c>
      <c r="C121" s="49" t="s">
        <v>64</v>
      </c>
      <c r="D121" s="1">
        <v>99.904200000000003</v>
      </c>
      <c r="E121" s="1">
        <v>99.970299999999995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1167</v>
      </c>
      <c r="B122" s="49" t="s">
        <v>120</v>
      </c>
      <c r="C122" s="49" t="s">
        <v>61</v>
      </c>
      <c r="D122" s="1">
        <v>99.901799999999994</v>
      </c>
      <c r="E122" s="1">
        <v>99.967200000000005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1168</v>
      </c>
      <c r="B123" s="49" t="s">
        <v>120</v>
      </c>
      <c r="C123" s="49" t="s">
        <v>62</v>
      </c>
      <c r="D123" s="1">
        <v>99.901799999999994</v>
      </c>
      <c r="E123" s="1">
        <v>99.967200000000005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1169</v>
      </c>
      <c r="B124" s="49" t="s">
        <v>120</v>
      </c>
      <c r="C124" s="49" t="s">
        <v>63</v>
      </c>
      <c r="D124" s="1">
        <v>99.901799999999994</v>
      </c>
      <c r="E124" s="1">
        <v>99.967200000000005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1170</v>
      </c>
      <c r="B125" s="49" t="s">
        <v>120</v>
      </c>
      <c r="C125" s="49" t="s">
        <v>64</v>
      </c>
      <c r="D125" s="1">
        <v>99.901799999999994</v>
      </c>
      <c r="E125" s="1">
        <v>99.967200000000005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1171</v>
      </c>
      <c r="B126" s="49" t="s">
        <v>121</v>
      </c>
      <c r="C126" s="49" t="s">
        <v>61</v>
      </c>
      <c r="D126" s="1">
        <v>99.863699999999994</v>
      </c>
      <c r="E126" s="1">
        <v>99.928600000000003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1172</v>
      </c>
      <c r="B127" s="49" t="s">
        <v>121</v>
      </c>
      <c r="C127" s="49" t="s">
        <v>62</v>
      </c>
      <c r="D127" s="1">
        <v>99.863699999999994</v>
      </c>
      <c r="E127" s="1">
        <v>99.928600000000003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1173</v>
      </c>
      <c r="B128" s="49" t="s">
        <v>121</v>
      </c>
      <c r="C128" s="49" t="s">
        <v>63</v>
      </c>
      <c r="D128" s="1">
        <v>99.863699999999994</v>
      </c>
      <c r="E128" s="1">
        <v>99.928600000000003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1174</v>
      </c>
      <c r="B129" s="49" t="s">
        <v>121</v>
      </c>
      <c r="C129" s="49" t="s">
        <v>64</v>
      </c>
      <c r="D129" s="1">
        <v>99.863699999999994</v>
      </c>
      <c r="E129" s="1">
        <v>99.928600000000003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1175</v>
      </c>
      <c r="B130" s="49" t="s">
        <v>122</v>
      </c>
      <c r="C130" s="49" t="s">
        <v>61</v>
      </c>
      <c r="D130" s="1">
        <v>99.873500000000007</v>
      </c>
      <c r="E130" s="1">
        <v>99.936700000000002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1176</v>
      </c>
      <c r="B131" s="49" t="s">
        <v>122</v>
      </c>
      <c r="C131" s="49" t="s">
        <v>62</v>
      </c>
      <c r="D131" s="1">
        <v>99.873500000000007</v>
      </c>
      <c r="E131" s="1">
        <v>99.936700000000002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1177</v>
      </c>
      <c r="B132" s="49" t="s">
        <v>122</v>
      </c>
      <c r="C132" s="49" t="s">
        <v>63</v>
      </c>
      <c r="D132" s="1">
        <v>99.873500000000007</v>
      </c>
      <c r="E132" s="1">
        <v>99.936700000000002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1178</v>
      </c>
      <c r="B133" s="49" t="s">
        <v>122</v>
      </c>
      <c r="C133" s="49" t="s">
        <v>64</v>
      </c>
      <c r="D133" s="1">
        <v>99.873500000000007</v>
      </c>
      <c r="E133" s="1">
        <v>99.936700000000002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1179</v>
      </c>
      <c r="B134" s="49" t="s">
        <v>123</v>
      </c>
      <c r="C134" s="49" t="s">
        <v>61</v>
      </c>
      <c r="D134" s="1">
        <v>99.868300000000005</v>
      </c>
      <c r="E134" s="1">
        <v>99.930999999999997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1180</v>
      </c>
      <c r="B135" s="49" t="s">
        <v>123</v>
      </c>
      <c r="C135" s="49" t="s">
        <v>62</v>
      </c>
      <c r="D135" s="1">
        <v>99.868300000000005</v>
      </c>
      <c r="E135" s="1">
        <v>99.930999999999997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1181</v>
      </c>
      <c r="B136" s="49" t="s">
        <v>123</v>
      </c>
      <c r="C136" s="49" t="s">
        <v>63</v>
      </c>
      <c r="D136" s="1">
        <v>99.868300000000005</v>
      </c>
      <c r="E136" s="1">
        <v>99.930999999999997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1182</v>
      </c>
      <c r="B137" s="49" t="s">
        <v>123</v>
      </c>
      <c r="C137" s="49" t="s">
        <v>64</v>
      </c>
      <c r="D137" s="1">
        <v>99.868300000000005</v>
      </c>
      <c r="E137" s="1">
        <v>99.930999999999997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1183</v>
      </c>
      <c r="B138" s="49" t="s">
        <v>124</v>
      </c>
      <c r="C138" s="49" t="s">
        <v>61</v>
      </c>
      <c r="D138" s="1">
        <v>99.869500000000002</v>
      </c>
      <c r="E138" s="1">
        <v>99.931600000000003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1184</v>
      </c>
      <c r="B139" s="49" t="s">
        <v>124</v>
      </c>
      <c r="C139" s="49" t="s">
        <v>62</v>
      </c>
      <c r="D139" s="1">
        <v>99.869500000000002</v>
      </c>
      <c r="E139" s="1">
        <v>99.931600000000003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1185</v>
      </c>
      <c r="B140" s="49" t="s">
        <v>124</v>
      </c>
      <c r="C140" s="49" t="s">
        <v>63</v>
      </c>
      <c r="D140" s="1">
        <v>99.869500000000002</v>
      </c>
      <c r="E140" s="1">
        <v>99.931600000000003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1186</v>
      </c>
      <c r="B141" s="49" t="s">
        <v>124</v>
      </c>
      <c r="C141" s="49" t="s">
        <v>64</v>
      </c>
      <c r="D141" s="1">
        <v>99.869500000000002</v>
      </c>
      <c r="E141" s="1">
        <v>99.931600000000003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1187</v>
      </c>
      <c r="B142" s="49" t="s">
        <v>125</v>
      </c>
      <c r="C142" s="49" t="s">
        <v>61</v>
      </c>
      <c r="D142" s="1">
        <v>99.879900000000006</v>
      </c>
      <c r="E142" s="1">
        <v>99.941500000000005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1188</v>
      </c>
      <c r="B143" s="49" t="s">
        <v>125</v>
      </c>
      <c r="C143" s="49" t="s">
        <v>62</v>
      </c>
      <c r="D143" s="1">
        <v>99.879900000000006</v>
      </c>
      <c r="E143" s="1">
        <v>99.941500000000005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1189</v>
      </c>
      <c r="B144" s="49" t="s">
        <v>125</v>
      </c>
      <c r="C144" s="49" t="s">
        <v>63</v>
      </c>
      <c r="D144" s="1">
        <v>99.879900000000006</v>
      </c>
      <c r="E144" s="1">
        <v>99.941500000000005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1190</v>
      </c>
      <c r="B145" s="49" t="s">
        <v>125</v>
      </c>
      <c r="C145" s="49" t="s">
        <v>64</v>
      </c>
      <c r="D145" s="1">
        <v>99.879900000000006</v>
      </c>
      <c r="E145" s="1">
        <v>99.941500000000005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1191</v>
      </c>
      <c r="B146" s="49" t="s">
        <v>126</v>
      </c>
      <c r="C146" s="49" t="s">
        <v>61</v>
      </c>
      <c r="D146" s="1">
        <v>99.881</v>
      </c>
      <c r="E146" s="1">
        <v>99.941999999999993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1192</v>
      </c>
      <c r="B147" s="49" t="s">
        <v>126</v>
      </c>
      <c r="C147" s="49" t="s">
        <v>62</v>
      </c>
      <c r="D147" s="1">
        <v>99.881</v>
      </c>
      <c r="E147" s="1">
        <v>99.941999999999993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1193</v>
      </c>
      <c r="B148" s="49" t="s">
        <v>126</v>
      </c>
      <c r="C148" s="49" t="s">
        <v>63</v>
      </c>
      <c r="D148" s="1">
        <v>99.881</v>
      </c>
      <c r="E148" s="1">
        <v>99.941999999999993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1194</v>
      </c>
      <c r="B149" s="49" t="s">
        <v>126</v>
      </c>
      <c r="C149" s="49" t="s">
        <v>64</v>
      </c>
      <c r="D149" s="1">
        <v>99.881</v>
      </c>
      <c r="E149" s="1">
        <v>99.941999999999993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1195</v>
      </c>
      <c r="B150" s="49" t="s">
        <v>127</v>
      </c>
      <c r="C150" s="49" t="s">
        <v>61</v>
      </c>
      <c r="D150" s="1">
        <v>99.893100000000004</v>
      </c>
      <c r="E150" s="1">
        <v>99.952500000000001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1196</v>
      </c>
      <c r="B151" s="49" t="s">
        <v>127</v>
      </c>
      <c r="C151" s="49" t="s">
        <v>62</v>
      </c>
      <c r="D151" s="1">
        <v>99.893100000000004</v>
      </c>
      <c r="E151" s="1">
        <v>99.952500000000001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1197</v>
      </c>
      <c r="B152" s="49" t="s">
        <v>127</v>
      </c>
      <c r="C152" s="49" t="s">
        <v>63</v>
      </c>
      <c r="D152" s="1">
        <v>99.893100000000004</v>
      </c>
      <c r="E152" s="1">
        <v>99.952500000000001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1198</v>
      </c>
      <c r="B153" s="49" t="s">
        <v>127</v>
      </c>
      <c r="C153" s="49" t="s">
        <v>64</v>
      </c>
      <c r="D153" s="1">
        <v>99.893100000000004</v>
      </c>
      <c r="E153" s="1">
        <v>99.952500000000001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1199</v>
      </c>
      <c r="B154" s="49" t="s">
        <v>128</v>
      </c>
      <c r="C154" s="49" t="s">
        <v>61</v>
      </c>
      <c r="D154" s="1">
        <v>99.888199999999998</v>
      </c>
      <c r="E154" s="1">
        <v>99.947000000000003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1200</v>
      </c>
      <c r="B155" s="49" t="s">
        <v>128</v>
      </c>
      <c r="C155" s="49" t="s">
        <v>62</v>
      </c>
      <c r="D155" s="1">
        <v>99.888199999999998</v>
      </c>
      <c r="E155" s="1">
        <v>99.947000000000003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1201</v>
      </c>
      <c r="B156" s="49" t="s">
        <v>128</v>
      </c>
      <c r="C156" s="49" t="s">
        <v>63</v>
      </c>
      <c r="D156" s="1">
        <v>99.888199999999998</v>
      </c>
      <c r="E156" s="1">
        <v>99.947000000000003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1202</v>
      </c>
      <c r="B157" s="49" t="s">
        <v>128</v>
      </c>
      <c r="C157" s="49" t="s">
        <v>64</v>
      </c>
      <c r="D157" s="1">
        <v>99.888199999999998</v>
      </c>
      <c r="E157" s="1">
        <v>99.947000000000003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1203</v>
      </c>
      <c r="B158" s="49" t="s">
        <v>129</v>
      </c>
      <c r="C158" s="49" t="s">
        <v>61</v>
      </c>
      <c r="D158" s="1">
        <v>99.892200000000003</v>
      </c>
      <c r="E158" s="1">
        <v>99.950400000000002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1204</v>
      </c>
      <c r="B159" s="49" t="s">
        <v>129</v>
      </c>
      <c r="C159" s="49" t="s">
        <v>62</v>
      </c>
      <c r="D159" s="1">
        <v>99.892200000000003</v>
      </c>
      <c r="E159" s="1">
        <v>99.950400000000002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1205</v>
      </c>
      <c r="B160" s="49" t="s">
        <v>129</v>
      </c>
      <c r="C160" s="49" t="s">
        <v>63</v>
      </c>
      <c r="D160" s="1">
        <v>99.892200000000003</v>
      </c>
      <c r="E160" s="1">
        <v>99.950400000000002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1206</v>
      </c>
      <c r="B161" s="49" t="s">
        <v>129</v>
      </c>
      <c r="C161" s="49" t="s">
        <v>64</v>
      </c>
      <c r="D161" s="1">
        <v>99.892200000000003</v>
      </c>
      <c r="E161" s="1">
        <v>99.950400000000002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1207</v>
      </c>
      <c r="B162" s="49" t="s">
        <v>130</v>
      </c>
      <c r="C162" s="49" t="s">
        <v>61</v>
      </c>
      <c r="D162" s="1">
        <v>99.881699999999995</v>
      </c>
      <c r="E162" s="1">
        <v>99.939400000000006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1208</v>
      </c>
      <c r="B163" s="49" t="s">
        <v>130</v>
      </c>
      <c r="C163" s="49" t="s">
        <v>62</v>
      </c>
      <c r="D163" s="1">
        <v>99.881699999999995</v>
      </c>
      <c r="E163" s="1">
        <v>99.939400000000006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1209</v>
      </c>
      <c r="B164" s="49" t="s">
        <v>130</v>
      </c>
      <c r="C164" s="49" t="s">
        <v>63</v>
      </c>
      <c r="D164" s="1">
        <v>99.881699999999995</v>
      </c>
      <c r="E164" s="1">
        <v>99.939400000000006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1210</v>
      </c>
      <c r="B165" s="49" t="s">
        <v>130</v>
      </c>
      <c r="C165" s="49" t="s">
        <v>64</v>
      </c>
      <c r="D165" s="1">
        <v>99.881699999999995</v>
      </c>
      <c r="E165" s="1">
        <v>99.939400000000006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1211</v>
      </c>
      <c r="B166" s="49" t="s">
        <v>131</v>
      </c>
      <c r="C166" s="49" t="s">
        <v>61</v>
      </c>
      <c r="D166" s="1">
        <v>99.877099999999999</v>
      </c>
      <c r="E166" s="1">
        <v>99.934200000000004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1212</v>
      </c>
      <c r="B167" s="49" t="s">
        <v>131</v>
      </c>
      <c r="C167" s="49" t="s">
        <v>62</v>
      </c>
      <c r="D167" s="1">
        <v>99.877099999999999</v>
      </c>
      <c r="E167" s="1">
        <v>99.934200000000004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1213</v>
      </c>
      <c r="B168" s="49" t="s">
        <v>131</v>
      </c>
      <c r="C168" s="49" t="s">
        <v>63</v>
      </c>
      <c r="D168" s="1">
        <v>99.877099999999999</v>
      </c>
      <c r="E168" s="1">
        <v>99.934200000000004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1214</v>
      </c>
      <c r="B169" s="49" t="s">
        <v>131</v>
      </c>
      <c r="C169" s="49" t="s">
        <v>64</v>
      </c>
      <c r="D169" s="1">
        <v>99.877099999999999</v>
      </c>
      <c r="E169" s="1">
        <v>99.934200000000004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1215</v>
      </c>
      <c r="B170" s="49" t="s">
        <v>132</v>
      </c>
      <c r="C170" s="49" t="s">
        <v>61</v>
      </c>
      <c r="D170" s="1">
        <v>99.883499999999998</v>
      </c>
      <c r="E170" s="1">
        <v>99.938900000000004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1216</v>
      </c>
      <c r="B171" s="49" t="s">
        <v>132</v>
      </c>
      <c r="C171" s="49" t="s">
        <v>62</v>
      </c>
      <c r="D171" s="1">
        <v>99.883499999999998</v>
      </c>
      <c r="E171" s="1">
        <v>99.938900000000004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1217</v>
      </c>
      <c r="B172" s="49" t="s">
        <v>132</v>
      </c>
      <c r="C172" s="49" t="s">
        <v>63</v>
      </c>
      <c r="D172" s="1">
        <v>99.883499999999998</v>
      </c>
      <c r="E172" s="1">
        <v>99.938900000000004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1218</v>
      </c>
      <c r="B173" s="49" t="s">
        <v>132</v>
      </c>
      <c r="C173" s="49" t="s">
        <v>64</v>
      </c>
      <c r="D173" s="1">
        <v>99.883499999999998</v>
      </c>
      <c r="E173" s="1">
        <v>99.938900000000004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1219</v>
      </c>
      <c r="B174" s="49" t="s">
        <v>133</v>
      </c>
      <c r="C174" s="49" t="s">
        <v>61</v>
      </c>
      <c r="D174" s="1">
        <v>99.884600000000006</v>
      </c>
      <c r="E174" s="1">
        <v>99.939499999999995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1220</v>
      </c>
      <c r="B175" s="49" t="s">
        <v>133</v>
      </c>
      <c r="C175" s="49" t="s">
        <v>62</v>
      </c>
      <c r="D175" s="1">
        <v>99.884600000000006</v>
      </c>
      <c r="E175" s="1">
        <v>99.939499999999995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1221</v>
      </c>
      <c r="B176" s="49" t="s">
        <v>133</v>
      </c>
      <c r="C176" s="49" t="s">
        <v>63</v>
      </c>
      <c r="D176" s="1">
        <v>99.884600000000006</v>
      </c>
      <c r="E176" s="1">
        <v>99.939499999999995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1222</v>
      </c>
      <c r="B177" s="49" t="s">
        <v>133</v>
      </c>
      <c r="C177" s="49" t="s">
        <v>64</v>
      </c>
      <c r="D177" s="1">
        <v>99.884600000000006</v>
      </c>
      <c r="E177" s="1">
        <v>99.939499999999995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1223</v>
      </c>
      <c r="B178" s="49" t="s">
        <v>134</v>
      </c>
      <c r="C178" s="49" t="s">
        <v>61</v>
      </c>
      <c r="D178" s="1">
        <v>99.891199999999998</v>
      </c>
      <c r="E178" s="1">
        <v>99.945599999999999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1224</v>
      </c>
      <c r="B179" s="49" t="s">
        <v>134</v>
      </c>
      <c r="C179" s="49" t="s">
        <v>62</v>
      </c>
      <c r="D179" s="1">
        <v>99.891199999999998</v>
      </c>
      <c r="E179" s="1">
        <v>99.945599999999999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1225</v>
      </c>
      <c r="B180" s="49" t="s">
        <v>134</v>
      </c>
      <c r="C180" s="49" t="s">
        <v>63</v>
      </c>
      <c r="D180" s="1">
        <v>99.891199999999998</v>
      </c>
      <c r="E180" s="1">
        <v>99.945599999999999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1226</v>
      </c>
      <c r="B181" s="49" t="s">
        <v>134</v>
      </c>
      <c r="C181" s="49" t="s">
        <v>64</v>
      </c>
      <c r="D181" s="1">
        <v>99.891199999999998</v>
      </c>
      <c r="E181" s="1">
        <v>99.945599999999999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1227</v>
      </c>
      <c r="B182" s="49" t="s">
        <v>135</v>
      </c>
      <c r="C182" s="49" t="s">
        <v>61</v>
      </c>
      <c r="D182" s="1">
        <v>99.892300000000006</v>
      </c>
      <c r="E182" s="1">
        <v>99.946100000000001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1228</v>
      </c>
      <c r="B183" s="49" t="s">
        <v>135</v>
      </c>
      <c r="C183" s="49" t="s">
        <v>62</v>
      </c>
      <c r="D183" s="1">
        <v>99.892300000000006</v>
      </c>
      <c r="E183" s="1">
        <v>99.946100000000001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1229</v>
      </c>
      <c r="B184" s="49" t="s">
        <v>135</v>
      </c>
      <c r="C184" s="49" t="s">
        <v>63</v>
      </c>
      <c r="D184" s="1">
        <v>99.892300000000006</v>
      </c>
      <c r="E184" s="1">
        <v>99.946100000000001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1230</v>
      </c>
      <c r="B185" s="49" t="s">
        <v>135</v>
      </c>
      <c r="C185" s="49" t="s">
        <v>64</v>
      </c>
      <c r="D185" s="1">
        <v>99.892300000000006</v>
      </c>
      <c r="E185" s="1">
        <v>99.946100000000001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1231</v>
      </c>
      <c r="B186" s="49" t="s">
        <v>136</v>
      </c>
      <c r="C186" s="49" t="s">
        <v>61</v>
      </c>
      <c r="D186" s="1">
        <v>99.890799999999999</v>
      </c>
      <c r="E186" s="1">
        <v>99.944000000000003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1232</v>
      </c>
      <c r="B187" s="49" t="s">
        <v>136</v>
      </c>
      <c r="C187" s="49" t="s">
        <v>62</v>
      </c>
      <c r="D187" s="1">
        <v>99.890799999999999</v>
      </c>
      <c r="E187" s="1">
        <v>99.944000000000003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1233</v>
      </c>
      <c r="B188" s="49" t="s">
        <v>136</v>
      </c>
      <c r="C188" s="49" t="s">
        <v>63</v>
      </c>
      <c r="D188" s="1">
        <v>99.890799999999999</v>
      </c>
      <c r="E188" s="1">
        <v>99.944000000000003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1234</v>
      </c>
      <c r="B189" s="49" t="s">
        <v>136</v>
      </c>
      <c r="C189" s="49" t="s">
        <v>64</v>
      </c>
      <c r="D189" s="1">
        <v>99.890799999999999</v>
      </c>
      <c r="E189" s="1">
        <v>99.944000000000003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1235</v>
      </c>
      <c r="B190" s="49" t="s">
        <v>137</v>
      </c>
      <c r="C190" s="49" t="s">
        <v>61</v>
      </c>
      <c r="D190" s="1">
        <v>99.895300000000006</v>
      </c>
      <c r="E190" s="1">
        <v>99.946399999999997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1236</v>
      </c>
      <c r="B191" s="49" t="s">
        <v>137</v>
      </c>
      <c r="C191" s="49" t="s">
        <v>62</v>
      </c>
      <c r="D191" s="1">
        <v>99.895300000000006</v>
      </c>
      <c r="E191" s="1">
        <v>99.946399999999997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1237</v>
      </c>
      <c r="B192" s="49" t="s">
        <v>137</v>
      </c>
      <c r="C192" s="49" t="s">
        <v>63</v>
      </c>
      <c r="D192" s="1">
        <v>99.895300000000006</v>
      </c>
      <c r="E192" s="1">
        <v>99.946399999999997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1238</v>
      </c>
      <c r="B193" s="49" t="s">
        <v>137</v>
      </c>
      <c r="C193" s="49" t="s">
        <v>64</v>
      </c>
      <c r="D193" s="1">
        <v>99.895300000000006</v>
      </c>
      <c r="E193" s="1">
        <v>99.946399999999997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1239</v>
      </c>
      <c r="B194" s="49" t="s">
        <v>138</v>
      </c>
      <c r="C194" s="49" t="s">
        <v>61</v>
      </c>
      <c r="D194" s="1">
        <v>99.941900000000004</v>
      </c>
      <c r="E194" s="1">
        <v>99.992400000000004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1240</v>
      </c>
      <c r="B195" s="49" t="s">
        <v>138</v>
      </c>
      <c r="C195" s="49" t="s">
        <v>62</v>
      </c>
      <c r="D195" s="1">
        <v>99.941900000000004</v>
      </c>
      <c r="E195" s="1">
        <v>99.992400000000004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1241</v>
      </c>
      <c r="B196" s="49" t="s">
        <v>138</v>
      </c>
      <c r="C196" s="49" t="s">
        <v>63</v>
      </c>
      <c r="D196" s="1">
        <v>99.941900000000004</v>
      </c>
      <c r="E196" s="1">
        <v>99.992400000000004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1242</v>
      </c>
      <c r="B197" s="49" t="s">
        <v>138</v>
      </c>
      <c r="C197" s="49" t="s">
        <v>64</v>
      </c>
      <c r="D197" s="1">
        <v>99.941900000000004</v>
      </c>
      <c r="E197" s="1">
        <v>99.992400000000004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1243</v>
      </c>
      <c r="B198" s="49" t="s">
        <v>139</v>
      </c>
      <c r="C198" s="49" t="s">
        <v>61</v>
      </c>
      <c r="D198" s="1">
        <v>99.942499999999995</v>
      </c>
      <c r="E198" s="1">
        <v>99.992500000000007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1244</v>
      </c>
      <c r="B199" s="49" t="s">
        <v>139</v>
      </c>
      <c r="C199" s="49" t="s">
        <v>62</v>
      </c>
      <c r="D199" s="1">
        <v>99.942499999999995</v>
      </c>
      <c r="E199" s="1">
        <v>99.992500000000007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1245</v>
      </c>
      <c r="B200" s="49" t="s">
        <v>139</v>
      </c>
      <c r="C200" s="49" t="s">
        <v>63</v>
      </c>
      <c r="D200" s="1">
        <v>99.942499999999995</v>
      </c>
      <c r="E200" s="1">
        <v>99.992500000000007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1246</v>
      </c>
      <c r="B201" s="49" t="s">
        <v>139</v>
      </c>
      <c r="C201" s="49" t="s">
        <v>64</v>
      </c>
      <c r="D201" s="1">
        <v>99.889600000000002</v>
      </c>
      <c r="E201" s="1">
        <v>99.985600000000005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1247</v>
      </c>
      <c r="B202" s="49" t="s">
        <v>140</v>
      </c>
      <c r="C202" s="49" t="s">
        <v>61</v>
      </c>
      <c r="D202" s="1">
        <v>99.943200000000004</v>
      </c>
      <c r="E202" s="1">
        <v>99.992599999999996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1248</v>
      </c>
      <c r="B203" s="49" t="s">
        <v>140</v>
      </c>
      <c r="C203" s="49" t="s">
        <v>62</v>
      </c>
      <c r="D203" s="1">
        <v>99.943200000000004</v>
      </c>
      <c r="E203" s="1">
        <v>99.992599999999996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1249</v>
      </c>
      <c r="B204" s="49" t="s">
        <v>140</v>
      </c>
      <c r="C204" s="49" t="s">
        <v>63</v>
      </c>
      <c r="D204" s="1">
        <v>99.943200000000004</v>
      </c>
      <c r="E204" s="1">
        <v>99.992599999999996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1250</v>
      </c>
      <c r="B205" s="49" t="s">
        <v>140</v>
      </c>
      <c r="C205" s="49" t="s">
        <v>64</v>
      </c>
      <c r="D205" s="1">
        <v>99.943200000000004</v>
      </c>
      <c r="E205" s="1">
        <v>99.992599999999996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1251</v>
      </c>
      <c r="B206" s="49" t="s">
        <v>141</v>
      </c>
      <c r="C206" s="49" t="s">
        <v>61</v>
      </c>
      <c r="D206" s="1">
        <v>99.945099999999996</v>
      </c>
      <c r="E206" s="1">
        <v>99.992800000000003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1252</v>
      </c>
      <c r="B207" s="49" t="s">
        <v>141</v>
      </c>
      <c r="C207" s="49" t="s">
        <v>62</v>
      </c>
      <c r="D207" s="1">
        <v>99.945099999999996</v>
      </c>
      <c r="E207" s="1">
        <v>99.992800000000003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1253</v>
      </c>
      <c r="B208" s="49" t="s">
        <v>141</v>
      </c>
      <c r="C208" s="49" t="s">
        <v>63</v>
      </c>
      <c r="D208" s="1">
        <v>99.945099999999996</v>
      </c>
      <c r="E208" s="1">
        <v>99.992800000000003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1254</v>
      </c>
      <c r="B209" s="49" t="s">
        <v>141</v>
      </c>
      <c r="C209" s="49" t="s">
        <v>64</v>
      </c>
      <c r="D209" s="1">
        <v>99.945099999999996</v>
      </c>
      <c r="E209" s="1">
        <v>99.992800000000003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1255</v>
      </c>
      <c r="B210" s="49" t="s">
        <v>142</v>
      </c>
      <c r="C210" s="49" t="s">
        <v>61</v>
      </c>
      <c r="D210" s="1">
        <v>99.945700000000002</v>
      </c>
      <c r="E210" s="1">
        <v>99.992900000000006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1256</v>
      </c>
      <c r="B211" s="49" t="s">
        <v>142</v>
      </c>
      <c r="C211" s="49" t="s">
        <v>62</v>
      </c>
      <c r="D211" s="1">
        <v>99.945700000000002</v>
      </c>
      <c r="E211" s="1">
        <v>99.992900000000006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1257</v>
      </c>
      <c r="B212" s="49" t="s">
        <v>142</v>
      </c>
      <c r="C212" s="49" t="s">
        <v>63</v>
      </c>
      <c r="D212" s="1">
        <v>99.945700000000002</v>
      </c>
      <c r="E212" s="1">
        <v>99.992900000000006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1258</v>
      </c>
      <c r="B213" s="49" t="s">
        <v>142</v>
      </c>
      <c r="C213" s="49" t="s">
        <v>64</v>
      </c>
      <c r="D213" s="1">
        <v>99.945700000000002</v>
      </c>
      <c r="E213" s="1">
        <v>99.992900000000006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1259</v>
      </c>
      <c r="B214" s="49" t="s">
        <v>143</v>
      </c>
      <c r="C214" s="49" t="s">
        <v>61</v>
      </c>
      <c r="D214" s="1">
        <v>99.946399999999997</v>
      </c>
      <c r="E214" s="1">
        <v>99.992999999999995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1260</v>
      </c>
      <c r="B215" s="49" t="s">
        <v>143</v>
      </c>
      <c r="C215" s="49" t="s">
        <v>62</v>
      </c>
      <c r="D215" s="1">
        <v>99.946399999999997</v>
      </c>
      <c r="E215" s="1">
        <v>99.992999999999995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1261</v>
      </c>
      <c r="B216" s="49" t="s">
        <v>143</v>
      </c>
      <c r="C216" s="49" t="s">
        <v>63</v>
      </c>
      <c r="D216" s="1">
        <v>99.946399999999997</v>
      </c>
      <c r="E216" s="1">
        <v>99.992999999999995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1262</v>
      </c>
      <c r="B217" s="49" t="s">
        <v>143</v>
      </c>
      <c r="C217" s="49" t="s">
        <v>64</v>
      </c>
      <c r="D217" s="1">
        <v>99.946399999999997</v>
      </c>
      <c r="E217" s="1">
        <v>99.992999999999995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1263</v>
      </c>
      <c r="B218" s="49" t="s">
        <v>144</v>
      </c>
      <c r="C218" s="49" t="s">
        <v>61</v>
      </c>
      <c r="D218" s="1">
        <v>99.947000000000003</v>
      </c>
      <c r="E218" s="1">
        <v>99.993099999999998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1264</v>
      </c>
      <c r="B219" s="49" t="s">
        <v>144</v>
      </c>
      <c r="C219" s="49" t="s">
        <v>62</v>
      </c>
      <c r="D219" s="1">
        <v>99.947000000000003</v>
      </c>
      <c r="E219" s="1">
        <v>99.993099999999998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1265</v>
      </c>
      <c r="B220" s="49" t="s">
        <v>144</v>
      </c>
      <c r="C220" s="49" t="s">
        <v>63</v>
      </c>
      <c r="D220" s="1">
        <v>99.947000000000003</v>
      </c>
      <c r="E220" s="1">
        <v>99.993099999999998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1266</v>
      </c>
      <c r="B221" s="49" t="s">
        <v>144</v>
      </c>
      <c r="C221" s="49" t="s">
        <v>64</v>
      </c>
      <c r="D221" s="1">
        <v>99.947000000000003</v>
      </c>
      <c r="E221" s="1">
        <v>99.993099999999998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1267</v>
      </c>
      <c r="B222" s="49" t="s">
        <v>145</v>
      </c>
      <c r="C222" s="49" t="s">
        <v>61</v>
      </c>
      <c r="D222" s="1">
        <v>99.947599999999994</v>
      </c>
      <c r="E222" s="1">
        <v>99.993200000000002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1268</v>
      </c>
      <c r="B223" s="49" t="s">
        <v>145</v>
      </c>
      <c r="C223" s="49" t="s">
        <v>62</v>
      </c>
      <c r="D223" s="1">
        <v>99.947599999999994</v>
      </c>
      <c r="E223" s="1">
        <v>99.993200000000002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1269</v>
      </c>
      <c r="B224" s="49" t="s">
        <v>145</v>
      </c>
      <c r="C224" s="49" t="s">
        <v>63</v>
      </c>
      <c r="D224" s="1">
        <v>99.947599999999994</v>
      </c>
      <c r="E224" s="1">
        <v>99.993200000000002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1270</v>
      </c>
      <c r="B225" s="49" t="s">
        <v>145</v>
      </c>
      <c r="C225" s="49" t="s">
        <v>64</v>
      </c>
      <c r="D225" s="1">
        <v>99.947599999999994</v>
      </c>
      <c r="E225" s="1">
        <v>99.993200000000002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1271</v>
      </c>
      <c r="B226" s="49" t="s">
        <v>146</v>
      </c>
      <c r="C226" s="49" t="s">
        <v>61</v>
      </c>
      <c r="D226" s="1">
        <v>99.949600000000004</v>
      </c>
      <c r="E226" s="1">
        <v>99.993399999999994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1272</v>
      </c>
      <c r="B227" s="49" t="s">
        <v>146</v>
      </c>
      <c r="C227" s="49" t="s">
        <v>62</v>
      </c>
      <c r="D227" s="1">
        <v>99.949600000000004</v>
      </c>
      <c r="E227" s="1">
        <v>99.993399999999994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1273</v>
      </c>
      <c r="B228" s="49" t="s">
        <v>146</v>
      </c>
      <c r="C228" s="49" t="s">
        <v>63</v>
      </c>
      <c r="D228" s="1">
        <v>99.949600000000004</v>
      </c>
      <c r="E228" s="1">
        <v>99.993399999999994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1274</v>
      </c>
      <c r="B229" s="49" t="s">
        <v>146</v>
      </c>
      <c r="C229" s="49" t="s">
        <v>64</v>
      </c>
      <c r="D229" s="1">
        <v>99.949600000000004</v>
      </c>
      <c r="E229" s="1">
        <v>99.993399999999994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1275</v>
      </c>
      <c r="B230" s="49" t="s">
        <v>147</v>
      </c>
      <c r="C230" s="49" t="s">
        <v>61</v>
      </c>
      <c r="D230" s="1">
        <v>99.950199999999995</v>
      </c>
      <c r="E230" s="1">
        <v>99.993499999999997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1276</v>
      </c>
      <c r="B231" s="49" t="s">
        <v>147</v>
      </c>
      <c r="C231" s="49" t="s">
        <v>62</v>
      </c>
      <c r="D231" s="1">
        <v>99.950199999999995</v>
      </c>
      <c r="E231" s="1">
        <v>99.993499999999997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1277</v>
      </c>
      <c r="B232" s="49" t="s">
        <v>147</v>
      </c>
      <c r="C232" s="49" t="s">
        <v>63</v>
      </c>
      <c r="D232" s="1">
        <v>99.950199999999995</v>
      </c>
      <c r="E232" s="1">
        <v>99.993499999999997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1278</v>
      </c>
      <c r="B233" s="49" t="s">
        <v>147</v>
      </c>
      <c r="C233" s="49" t="s">
        <v>64</v>
      </c>
      <c r="D233" s="1">
        <v>99.950199999999995</v>
      </c>
      <c r="E233" s="1">
        <v>99.993499999999997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1279</v>
      </c>
      <c r="B234" s="49" t="s">
        <v>148</v>
      </c>
      <c r="C234" s="49" t="s">
        <v>61</v>
      </c>
      <c r="D234" s="1">
        <v>99.950800000000001</v>
      </c>
      <c r="E234" s="1">
        <v>99.993600000000001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1280</v>
      </c>
      <c r="B235" s="49" t="s">
        <v>148</v>
      </c>
      <c r="C235" s="49" t="s">
        <v>62</v>
      </c>
      <c r="D235" s="1">
        <v>99.950800000000001</v>
      </c>
      <c r="E235" s="1">
        <v>99.993600000000001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1281</v>
      </c>
      <c r="B236" s="49" t="s">
        <v>148</v>
      </c>
      <c r="C236" s="49" t="s">
        <v>63</v>
      </c>
      <c r="D236" s="1">
        <v>99.950800000000001</v>
      </c>
      <c r="E236" s="1">
        <v>99.993600000000001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1282</v>
      </c>
      <c r="B237" s="49" t="s">
        <v>148</v>
      </c>
      <c r="C237" s="49" t="s">
        <v>64</v>
      </c>
      <c r="D237" s="1">
        <v>99.950800000000001</v>
      </c>
      <c r="E237" s="1">
        <v>99.993600000000001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1283</v>
      </c>
      <c r="B238" s="49" t="s">
        <v>149</v>
      </c>
      <c r="C238" s="49" t="s">
        <v>61</v>
      </c>
      <c r="D238" s="1">
        <v>99.951499999999996</v>
      </c>
      <c r="E238" s="1">
        <v>99.993700000000004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1284</v>
      </c>
      <c r="B239" s="49" t="s">
        <v>149</v>
      </c>
      <c r="C239" s="49" t="s">
        <v>62</v>
      </c>
      <c r="D239" s="1">
        <v>99.951499999999996</v>
      </c>
      <c r="E239" s="1">
        <v>99.993700000000004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1285</v>
      </c>
      <c r="B240" s="49" t="s">
        <v>149</v>
      </c>
      <c r="C240" s="49" t="s">
        <v>63</v>
      </c>
      <c r="D240" s="1">
        <v>99.951499999999996</v>
      </c>
      <c r="E240" s="1">
        <v>99.993700000000004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1286</v>
      </c>
      <c r="B241" s="49" t="s">
        <v>149</v>
      </c>
      <c r="C241" s="49" t="s">
        <v>64</v>
      </c>
      <c r="D241" s="1">
        <v>99.951499999999996</v>
      </c>
      <c r="E241" s="1">
        <v>99.993700000000004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1287</v>
      </c>
      <c r="B242" s="49" t="s">
        <v>150</v>
      </c>
      <c r="C242" s="49" t="s">
        <v>61</v>
      </c>
      <c r="D242" s="1">
        <v>99.952100000000002</v>
      </c>
      <c r="E242" s="1">
        <v>99.993799999999993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1288</v>
      </c>
      <c r="B243" s="49" t="s">
        <v>150</v>
      </c>
      <c r="C243" s="49" t="s">
        <v>62</v>
      </c>
      <c r="D243" s="1">
        <v>99.952100000000002</v>
      </c>
      <c r="E243" s="1">
        <v>99.993799999999993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1289</v>
      </c>
      <c r="B244" s="49" t="s">
        <v>150</v>
      </c>
      <c r="C244" s="49" t="s">
        <v>63</v>
      </c>
      <c r="D244" s="1">
        <v>99.952100000000002</v>
      </c>
      <c r="E244" s="1">
        <v>99.993799999999993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1290</v>
      </c>
      <c r="B245" s="49" t="s">
        <v>150</v>
      </c>
      <c r="C245" s="49" t="s">
        <v>64</v>
      </c>
      <c r="D245" s="1">
        <v>99.952100000000002</v>
      </c>
      <c r="E245" s="1">
        <v>99.993799999999993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1291</v>
      </c>
      <c r="B246" s="49" t="s">
        <v>151</v>
      </c>
      <c r="C246" s="49" t="s">
        <v>61</v>
      </c>
      <c r="D246" s="1">
        <v>99.953999999999994</v>
      </c>
      <c r="E246" s="1">
        <v>99.994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1292</v>
      </c>
      <c r="B247" s="49" t="s">
        <v>151</v>
      </c>
      <c r="C247" s="49" t="s">
        <v>62</v>
      </c>
      <c r="D247" s="1">
        <v>99.953999999999994</v>
      </c>
      <c r="E247" s="1">
        <v>99.994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1293</v>
      </c>
      <c r="B248" s="49" t="s">
        <v>151</v>
      </c>
      <c r="C248" s="49" t="s">
        <v>63</v>
      </c>
      <c r="D248" s="1">
        <v>99.953999999999994</v>
      </c>
      <c r="E248" s="1">
        <v>99.994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1294</v>
      </c>
      <c r="B249" s="49" t="s">
        <v>151</v>
      </c>
      <c r="C249" s="49" t="s">
        <v>64</v>
      </c>
      <c r="D249" s="1">
        <v>99.953999999999994</v>
      </c>
      <c r="E249" s="1">
        <v>99.994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1295</v>
      </c>
      <c r="B250" s="49" t="s">
        <v>152</v>
      </c>
      <c r="C250" s="49" t="s">
        <v>61</v>
      </c>
      <c r="D250" s="1">
        <v>99.954700000000003</v>
      </c>
      <c r="E250" s="1">
        <v>99.994100000000003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1296</v>
      </c>
      <c r="B251" s="49" t="s">
        <v>152</v>
      </c>
      <c r="C251" s="49" t="s">
        <v>62</v>
      </c>
      <c r="D251" s="1">
        <v>99.954700000000003</v>
      </c>
      <c r="E251" s="1">
        <v>99.994100000000003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1297</v>
      </c>
      <c r="B252" s="49" t="s">
        <v>152</v>
      </c>
      <c r="C252" s="49" t="s">
        <v>63</v>
      </c>
      <c r="D252" s="1">
        <v>99.954700000000003</v>
      </c>
      <c r="E252" s="1">
        <v>99.994100000000003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1298</v>
      </c>
      <c r="B253" s="49" t="s">
        <v>152</v>
      </c>
      <c r="C253" s="49" t="s">
        <v>64</v>
      </c>
      <c r="D253" s="1">
        <v>99.954700000000003</v>
      </c>
      <c r="E253" s="1">
        <v>99.994100000000003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1299</v>
      </c>
      <c r="B254" s="49" t="s">
        <v>153</v>
      </c>
      <c r="C254" s="49" t="s">
        <v>61</v>
      </c>
      <c r="D254" s="1">
        <v>99.955299999999994</v>
      </c>
      <c r="E254" s="1">
        <v>99.994200000000006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1300</v>
      </c>
      <c r="B255" s="49" t="s">
        <v>153</v>
      </c>
      <c r="C255" s="49" t="s">
        <v>62</v>
      </c>
      <c r="D255" s="1">
        <v>99.955299999999994</v>
      </c>
      <c r="E255" s="1">
        <v>99.994200000000006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1301</v>
      </c>
      <c r="B256" s="49" t="s">
        <v>153</v>
      </c>
      <c r="C256" s="49" t="s">
        <v>63</v>
      </c>
      <c r="D256" s="1">
        <v>99.955299999999994</v>
      </c>
      <c r="E256" s="1">
        <v>99.994200000000006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1302</v>
      </c>
      <c r="B257" s="49" t="s">
        <v>153</v>
      </c>
      <c r="C257" s="49" t="s">
        <v>64</v>
      </c>
      <c r="D257" s="1">
        <v>99.955299999999994</v>
      </c>
      <c r="E257" s="1">
        <v>99.994200000000006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1303</v>
      </c>
      <c r="B258" s="49" t="s">
        <v>154</v>
      </c>
      <c r="C258" s="49" t="s">
        <v>61</v>
      </c>
      <c r="D258" s="1">
        <v>99.9559</v>
      </c>
      <c r="E258" s="1">
        <v>99.994299999999996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1304</v>
      </c>
      <c r="B259" s="49" t="s">
        <v>154</v>
      </c>
      <c r="C259" s="49" t="s">
        <v>62</v>
      </c>
      <c r="D259" s="1">
        <v>99.9559</v>
      </c>
      <c r="E259" s="1">
        <v>99.994299999999996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1305</v>
      </c>
      <c r="B260" s="49" t="s">
        <v>154</v>
      </c>
      <c r="C260" s="49" t="s">
        <v>63</v>
      </c>
      <c r="D260" s="1">
        <v>99.9559</v>
      </c>
      <c r="E260" s="1">
        <v>99.994299999999996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1306</v>
      </c>
      <c r="B261" s="49" t="s">
        <v>154</v>
      </c>
      <c r="C261" s="49" t="s">
        <v>64</v>
      </c>
      <c r="D261" s="1">
        <v>99.9559</v>
      </c>
      <c r="E261" s="1">
        <v>99.994299999999996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1307</v>
      </c>
      <c r="B262" s="49" t="s">
        <v>155</v>
      </c>
      <c r="C262" s="49" t="s">
        <v>61</v>
      </c>
      <c r="D262" s="1">
        <v>99.956599999999995</v>
      </c>
      <c r="E262" s="1">
        <v>99.994299999999996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1308</v>
      </c>
      <c r="B263" s="49" t="s">
        <v>155</v>
      </c>
      <c r="C263" s="49" t="s">
        <v>62</v>
      </c>
      <c r="D263" s="1">
        <v>99.956599999999995</v>
      </c>
      <c r="E263" s="1">
        <v>99.994299999999996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1309</v>
      </c>
      <c r="B264" s="49" t="s">
        <v>155</v>
      </c>
      <c r="C264" s="49" t="s">
        <v>63</v>
      </c>
      <c r="D264" s="1">
        <v>99.956599999999995</v>
      </c>
      <c r="E264" s="1">
        <v>99.994299999999996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1310</v>
      </c>
      <c r="B265" s="49" t="s">
        <v>155</v>
      </c>
      <c r="C265" s="49" t="s">
        <v>64</v>
      </c>
      <c r="D265" s="1">
        <v>99.956599999999995</v>
      </c>
      <c r="E265" s="1">
        <v>99.994299999999996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1311</v>
      </c>
      <c r="B266" s="49" t="s">
        <v>156</v>
      </c>
      <c r="C266" s="49" t="s">
        <v>61</v>
      </c>
      <c r="D266" s="1">
        <v>99.958500000000001</v>
      </c>
      <c r="E266" s="1">
        <v>99.994600000000005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1312</v>
      </c>
      <c r="B267" s="49" t="s">
        <v>156</v>
      </c>
      <c r="C267" s="49" t="s">
        <v>62</v>
      </c>
      <c r="D267" s="1">
        <v>99.958500000000001</v>
      </c>
      <c r="E267" s="1">
        <v>99.994600000000005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1313</v>
      </c>
      <c r="B268" s="49" t="s">
        <v>156</v>
      </c>
      <c r="C268" s="49" t="s">
        <v>63</v>
      </c>
      <c r="D268" s="1">
        <v>99.958500000000001</v>
      </c>
      <c r="E268" s="1">
        <v>99.994600000000005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1314</v>
      </c>
      <c r="B269" s="49" t="s">
        <v>156</v>
      </c>
      <c r="C269" s="49" t="s">
        <v>64</v>
      </c>
      <c r="D269" s="1">
        <v>99.958500000000001</v>
      </c>
      <c r="E269" s="1">
        <v>99.994600000000005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1315</v>
      </c>
      <c r="B270" s="49" t="s">
        <v>157</v>
      </c>
      <c r="C270" s="49" t="s">
        <v>61</v>
      </c>
      <c r="D270" s="1">
        <v>99.959100000000007</v>
      </c>
      <c r="E270" s="1">
        <v>99.994699999999995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1316</v>
      </c>
      <c r="B271" s="49" t="s">
        <v>157</v>
      </c>
      <c r="C271" s="49" t="s">
        <v>62</v>
      </c>
      <c r="D271" s="1">
        <v>99.959100000000007</v>
      </c>
      <c r="E271" s="1">
        <v>99.994699999999995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1317</v>
      </c>
      <c r="B272" s="49" t="s">
        <v>157</v>
      </c>
      <c r="C272" s="49" t="s">
        <v>63</v>
      </c>
      <c r="D272" s="1">
        <v>99.959100000000007</v>
      </c>
      <c r="E272" s="1">
        <v>99.994699999999995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1318</v>
      </c>
      <c r="B273" s="49" t="s">
        <v>157</v>
      </c>
      <c r="C273" s="49" t="s">
        <v>64</v>
      </c>
      <c r="D273" s="1">
        <v>99.959100000000007</v>
      </c>
      <c r="E273" s="1">
        <v>99.994699999999995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1319</v>
      </c>
      <c r="B274" s="49" t="s">
        <v>158</v>
      </c>
      <c r="C274" s="49" t="s">
        <v>61</v>
      </c>
      <c r="D274" s="1">
        <v>99.957999999999998</v>
      </c>
      <c r="E274" s="1">
        <v>99.992999999999995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1320</v>
      </c>
      <c r="B275" s="49" t="s">
        <v>158</v>
      </c>
      <c r="C275" s="49" t="s">
        <v>62</v>
      </c>
      <c r="D275" s="1">
        <v>99.957999999999998</v>
      </c>
      <c r="E275" s="1">
        <v>99.992999999999995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1321</v>
      </c>
      <c r="B276" s="49" t="s">
        <v>158</v>
      </c>
      <c r="C276" s="49" t="s">
        <v>63</v>
      </c>
      <c r="D276" s="1">
        <v>99.957999999999998</v>
      </c>
      <c r="E276" s="1">
        <v>99.992999999999995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1322</v>
      </c>
      <c r="B277" s="49" t="s">
        <v>158</v>
      </c>
      <c r="C277" s="49" t="s">
        <v>64</v>
      </c>
      <c r="D277" s="1">
        <v>99.957999999999998</v>
      </c>
      <c r="E277" s="1">
        <v>99.992999999999995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">
        <v>1323</v>
      </c>
      <c r="B278" s="49" t="s">
        <v>159</v>
      </c>
      <c r="C278" s="49" t="s">
        <v>61</v>
      </c>
      <c r="D278" s="1">
        <v>99.955200000000005</v>
      </c>
      <c r="E278" s="1">
        <v>99.989699999999999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">
        <v>1324</v>
      </c>
      <c r="B279" s="49" t="s">
        <v>159</v>
      </c>
      <c r="C279" s="49" t="s">
        <v>62</v>
      </c>
      <c r="D279" s="1">
        <v>99.955200000000005</v>
      </c>
      <c r="E279" s="1">
        <v>99.989699999999999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">
        <v>1325</v>
      </c>
      <c r="B280" s="49" t="s">
        <v>159</v>
      </c>
      <c r="C280" s="49" t="s">
        <v>63</v>
      </c>
      <c r="D280" s="1">
        <v>99.955200000000005</v>
      </c>
      <c r="E280" s="1">
        <v>99.989699999999999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">
        <v>1326</v>
      </c>
      <c r="B281" s="49" t="s">
        <v>159</v>
      </c>
      <c r="C281" s="49" t="s">
        <v>64</v>
      </c>
      <c r="D281" s="1">
        <v>99.955200000000005</v>
      </c>
      <c r="E281" s="1">
        <v>99.989699999999999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">
        <v>1327</v>
      </c>
      <c r="B282" s="49" t="s">
        <v>160</v>
      </c>
      <c r="C282" s="49" t="s">
        <v>61</v>
      </c>
      <c r="D282" s="1">
        <v>99.972899999999996</v>
      </c>
      <c r="E282" s="1">
        <v>100.0068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">
        <v>1328</v>
      </c>
      <c r="B283" s="49" t="s">
        <v>160</v>
      </c>
      <c r="C283" s="49" t="s">
        <v>62</v>
      </c>
      <c r="D283" s="1">
        <v>99.972899999999996</v>
      </c>
      <c r="E283" s="1">
        <v>100.0068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">
        <v>1329</v>
      </c>
      <c r="B284" s="49" t="s">
        <v>160</v>
      </c>
      <c r="C284" s="49" t="s">
        <v>63</v>
      </c>
      <c r="D284" s="1">
        <v>99.972899999999996</v>
      </c>
      <c r="E284" s="1">
        <v>100.0068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">
        <v>1330</v>
      </c>
      <c r="B285" s="49" t="s">
        <v>160</v>
      </c>
      <c r="C285" s="49" t="s">
        <v>64</v>
      </c>
      <c r="D285" s="1">
        <v>99.972899999999996</v>
      </c>
      <c r="E285" s="1">
        <v>100.0068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">
        <v>1331</v>
      </c>
      <c r="B286" s="49" t="s">
        <v>161</v>
      </c>
      <c r="C286" s="49" t="s">
        <v>61</v>
      </c>
      <c r="D286" s="1">
        <v>99.980699999999999</v>
      </c>
      <c r="E286" s="1">
        <v>100.0129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">
        <v>1332</v>
      </c>
      <c r="B287" s="49" t="s">
        <v>161</v>
      </c>
      <c r="C287" s="49" t="s">
        <v>62</v>
      </c>
      <c r="D287" s="1">
        <v>99.980699999999999</v>
      </c>
      <c r="E287" s="1">
        <v>100.0129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">
        <v>1333</v>
      </c>
      <c r="B288" s="49" t="s">
        <v>161</v>
      </c>
      <c r="C288" s="49" t="s">
        <v>63</v>
      </c>
      <c r="D288" s="1">
        <v>99.980699999999999</v>
      </c>
      <c r="E288" s="1">
        <v>100.0129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">
        <v>1334</v>
      </c>
      <c r="B289" s="49" t="s">
        <v>161</v>
      </c>
      <c r="C289" s="49" t="s">
        <v>64</v>
      </c>
      <c r="D289" s="1">
        <v>99.980699999999999</v>
      </c>
      <c r="E289" s="1">
        <v>100.0129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">
        <v>1335</v>
      </c>
      <c r="B290" s="49" t="s">
        <v>162</v>
      </c>
      <c r="C290" s="49" t="s">
        <v>61</v>
      </c>
      <c r="D290" s="1">
        <v>99.982600000000005</v>
      </c>
      <c r="E290" s="1">
        <v>100.01430000000001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">
        <v>1336</v>
      </c>
      <c r="B291" s="49" t="s">
        <v>162</v>
      </c>
      <c r="C291" s="49" t="s">
        <v>62</v>
      </c>
      <c r="D291" s="1">
        <v>99.982600000000005</v>
      </c>
      <c r="E291" s="1">
        <v>100.01430000000001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">
        <v>1337</v>
      </c>
      <c r="B292" s="49" t="s">
        <v>162</v>
      </c>
      <c r="C292" s="49" t="s">
        <v>63</v>
      </c>
      <c r="D292" s="1">
        <v>99.982600000000005</v>
      </c>
      <c r="E292" s="1">
        <v>100.01430000000001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">
        <v>1338</v>
      </c>
      <c r="B293" s="49" t="s">
        <v>162</v>
      </c>
      <c r="C293" s="49" t="s">
        <v>64</v>
      </c>
      <c r="D293" s="1">
        <v>99.982600000000005</v>
      </c>
      <c r="E293" s="1">
        <v>100.01430000000001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">
        <v>1339</v>
      </c>
      <c r="B294" s="49" t="s">
        <v>163</v>
      </c>
      <c r="C294" s="49" t="s">
        <v>61</v>
      </c>
      <c r="D294" s="1">
        <v>99.982900000000001</v>
      </c>
      <c r="E294" s="1">
        <v>100.014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">
        <v>1340</v>
      </c>
      <c r="B295" s="49" t="s">
        <v>163</v>
      </c>
      <c r="C295" s="49" t="s">
        <v>62</v>
      </c>
      <c r="D295" s="1">
        <v>99.982900000000001</v>
      </c>
      <c r="E295" s="1">
        <v>100.014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">
        <v>1341</v>
      </c>
      <c r="B296" s="49" t="s">
        <v>163</v>
      </c>
      <c r="C296" s="49" t="s">
        <v>63</v>
      </c>
      <c r="D296" s="1">
        <v>99.982900000000001</v>
      </c>
      <c r="E296" s="1">
        <v>100.014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">
        <v>1342</v>
      </c>
      <c r="B297" s="49" t="s">
        <v>163</v>
      </c>
      <c r="C297" s="49" t="s">
        <v>64</v>
      </c>
      <c r="D297" s="1">
        <v>99.982900000000001</v>
      </c>
      <c r="E297" s="1">
        <v>100.014</v>
      </c>
      <c r="F297" s="30" t="s">
        <v>100</v>
      </c>
      <c r="G297" s="30" t="s">
        <v>100</v>
      </c>
      <c r="H297" s="30" t="s">
        <v>101</v>
      </c>
    </row>
    <row r="298" spans="1:8" ht="45" x14ac:dyDescent="0.25">
      <c r="A298" s="3" t="s">
        <v>1343</v>
      </c>
      <c r="B298" s="49" t="s">
        <v>164</v>
      </c>
      <c r="C298" s="49" t="s">
        <v>61</v>
      </c>
      <c r="D298" s="1">
        <v>99.9679</v>
      </c>
      <c r="E298" s="1">
        <v>99.998500000000007</v>
      </c>
      <c r="F298" s="30" t="s">
        <v>100</v>
      </c>
      <c r="G298" s="30" t="s">
        <v>100</v>
      </c>
      <c r="H298" s="30" t="s">
        <v>101</v>
      </c>
    </row>
    <row r="299" spans="1:8" ht="45" x14ac:dyDescent="0.25">
      <c r="A299" s="3" t="s">
        <v>1344</v>
      </c>
      <c r="B299" s="49" t="s">
        <v>164</v>
      </c>
      <c r="C299" s="49" t="s">
        <v>62</v>
      </c>
      <c r="D299" s="1">
        <v>99.9679</v>
      </c>
      <c r="E299" s="1">
        <v>99.998500000000007</v>
      </c>
      <c r="F299" s="30" t="s">
        <v>100</v>
      </c>
      <c r="G299" s="30" t="s">
        <v>100</v>
      </c>
      <c r="H299" s="30" t="s">
        <v>101</v>
      </c>
    </row>
    <row r="300" spans="1:8" ht="45" x14ac:dyDescent="0.25">
      <c r="A300" s="3" t="s">
        <v>1345</v>
      </c>
      <c r="B300" s="49" t="s">
        <v>164</v>
      </c>
      <c r="C300" s="49" t="s">
        <v>63</v>
      </c>
      <c r="D300" s="1">
        <v>99.9679</v>
      </c>
      <c r="E300" s="1">
        <v>99.998500000000007</v>
      </c>
      <c r="F300" s="30" t="s">
        <v>100</v>
      </c>
      <c r="G300" s="30" t="s">
        <v>100</v>
      </c>
      <c r="H300" s="30" t="s">
        <v>101</v>
      </c>
    </row>
    <row r="301" spans="1:8" ht="45" x14ac:dyDescent="0.25">
      <c r="A301" s="3" t="s">
        <v>1346</v>
      </c>
      <c r="B301" s="49" t="s">
        <v>164</v>
      </c>
      <c r="C301" s="49" t="s">
        <v>64</v>
      </c>
      <c r="D301" s="1">
        <v>99.9679</v>
      </c>
      <c r="E301" s="1">
        <v>99.998500000000007</v>
      </c>
      <c r="F301" s="30" t="s">
        <v>100</v>
      </c>
      <c r="G301" s="30" t="s">
        <v>100</v>
      </c>
      <c r="H301" s="30" t="s">
        <v>101</v>
      </c>
    </row>
    <row r="302" spans="1:8" ht="45" x14ac:dyDescent="0.25">
      <c r="A302" s="3" t="s">
        <v>1347</v>
      </c>
      <c r="B302" s="49" t="s">
        <v>165</v>
      </c>
      <c r="C302" s="49" t="s">
        <v>61</v>
      </c>
      <c r="D302" s="1">
        <v>99.965500000000006</v>
      </c>
      <c r="E302" s="1">
        <v>99.995500000000007</v>
      </c>
      <c r="F302" s="30" t="s">
        <v>100</v>
      </c>
      <c r="G302" s="30" t="s">
        <v>100</v>
      </c>
      <c r="H302" s="30" t="s">
        <v>101</v>
      </c>
    </row>
    <row r="303" spans="1:8" ht="45" x14ac:dyDescent="0.25">
      <c r="A303" s="3" t="s">
        <v>1348</v>
      </c>
      <c r="B303" s="49" t="s">
        <v>165</v>
      </c>
      <c r="C303" s="49" t="s">
        <v>62</v>
      </c>
      <c r="D303" s="1">
        <v>99.965500000000006</v>
      </c>
      <c r="E303" s="1">
        <v>99.995500000000007</v>
      </c>
      <c r="F303" s="30" t="s">
        <v>100</v>
      </c>
      <c r="G303" s="30" t="s">
        <v>100</v>
      </c>
      <c r="H303" s="30" t="s">
        <v>101</v>
      </c>
    </row>
    <row r="304" spans="1:8" ht="45" x14ac:dyDescent="0.25">
      <c r="A304" s="3" t="s">
        <v>1349</v>
      </c>
      <c r="B304" s="49" t="s">
        <v>165</v>
      </c>
      <c r="C304" s="49" t="s">
        <v>63</v>
      </c>
      <c r="D304" s="1">
        <v>99.965500000000006</v>
      </c>
      <c r="E304" s="1">
        <v>99.995500000000007</v>
      </c>
      <c r="F304" s="30" t="s">
        <v>100</v>
      </c>
      <c r="G304" s="30" t="s">
        <v>100</v>
      </c>
      <c r="H304" s="30" t="s">
        <v>101</v>
      </c>
    </row>
    <row r="305" spans="1:8" ht="45" x14ac:dyDescent="0.25">
      <c r="A305" s="3" t="s">
        <v>1350</v>
      </c>
      <c r="B305" s="49" t="s">
        <v>165</v>
      </c>
      <c r="C305" s="49" t="s">
        <v>64</v>
      </c>
      <c r="D305" s="1">
        <v>99.965500000000006</v>
      </c>
      <c r="E305" s="1">
        <v>99.995500000000007</v>
      </c>
      <c r="F305" s="30" t="s">
        <v>100</v>
      </c>
      <c r="G305" s="30" t="s">
        <v>100</v>
      </c>
      <c r="H305" s="30" t="s">
        <v>101</v>
      </c>
    </row>
  </sheetData>
  <sheetProtection algorithmName="SHA-512" hashValue="3xL8yXe7zqpJobm92SIyF/b5A09LwIu6l2HOO6JwTz0XQhDydda2o9DtlX5u8uv01cvWB1O22kJC1AHQQsEx8g==" saltValue="2lavu1SErvxAv+3zOoavlA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L305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1094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6</v>
      </c>
    </row>
    <row r="14" spans="1:4" ht="15" x14ac:dyDescent="0.2">
      <c r="A14" s="11" t="s">
        <v>45</v>
      </c>
      <c r="B14" s="14" t="s">
        <v>7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1351</v>
      </c>
      <c r="B50" s="50" t="s">
        <v>102</v>
      </c>
      <c r="C50" s="50" t="s">
        <v>61</v>
      </c>
      <c r="D50" s="1">
        <v>99.768100000000004</v>
      </c>
      <c r="E50" s="1">
        <v>99.866699999999994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1352</v>
      </c>
      <c r="B51" s="50" t="s">
        <v>102</v>
      </c>
      <c r="C51" s="50" t="s">
        <v>62</v>
      </c>
      <c r="D51" s="1">
        <v>99.768100000000004</v>
      </c>
      <c r="E51" s="1">
        <v>99.866699999999994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1353</v>
      </c>
      <c r="B52" s="50" t="s">
        <v>102</v>
      </c>
      <c r="C52" s="50" t="s">
        <v>63</v>
      </c>
      <c r="D52" s="1">
        <v>99.768100000000004</v>
      </c>
      <c r="E52" s="1">
        <v>99.866699999999994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1354</v>
      </c>
      <c r="B53" s="50" t="s">
        <v>102</v>
      </c>
      <c r="C53" s="50" t="s">
        <v>64</v>
      </c>
      <c r="D53" s="1">
        <v>99.768100000000004</v>
      </c>
      <c r="E53" s="1">
        <v>99.866699999999994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1355</v>
      </c>
      <c r="B54" s="50" t="s">
        <v>103</v>
      </c>
      <c r="C54" s="50" t="s">
        <v>61</v>
      </c>
      <c r="D54" s="1">
        <v>99.754800000000003</v>
      </c>
      <c r="E54" s="1">
        <v>99.852699999999999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1356</v>
      </c>
      <c r="B55" s="50" t="s">
        <v>103</v>
      </c>
      <c r="C55" s="50" t="s">
        <v>62</v>
      </c>
      <c r="D55" s="1">
        <v>99.754800000000003</v>
      </c>
      <c r="E55" s="1">
        <v>99.852699999999999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1357</v>
      </c>
      <c r="B56" s="50" t="s">
        <v>103</v>
      </c>
      <c r="C56" s="50" t="s">
        <v>63</v>
      </c>
      <c r="D56" s="1">
        <v>99.754800000000003</v>
      </c>
      <c r="E56" s="1">
        <v>99.852699999999999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1358</v>
      </c>
      <c r="B57" s="50" t="s">
        <v>103</v>
      </c>
      <c r="C57" s="50" t="s">
        <v>64</v>
      </c>
      <c r="D57" s="1">
        <v>99.754800000000003</v>
      </c>
      <c r="E57" s="1">
        <v>99.852699999999999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1359</v>
      </c>
      <c r="B58" s="50" t="s">
        <v>104</v>
      </c>
      <c r="C58" s="50" t="s">
        <v>61</v>
      </c>
      <c r="D58" s="1">
        <v>99.756200000000007</v>
      </c>
      <c r="E58" s="1">
        <v>99.853499999999997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1360</v>
      </c>
      <c r="B59" s="50" t="s">
        <v>104</v>
      </c>
      <c r="C59" s="50" t="s">
        <v>62</v>
      </c>
      <c r="D59" s="1">
        <v>99.756200000000007</v>
      </c>
      <c r="E59" s="1">
        <v>99.853499999999997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1361</v>
      </c>
      <c r="B60" s="50" t="s">
        <v>104</v>
      </c>
      <c r="C60" s="50" t="s">
        <v>63</v>
      </c>
      <c r="D60" s="1">
        <v>99.756200000000007</v>
      </c>
      <c r="E60" s="1">
        <v>99.853499999999997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1362</v>
      </c>
      <c r="B61" s="50" t="s">
        <v>104</v>
      </c>
      <c r="C61" s="50" t="s">
        <v>64</v>
      </c>
      <c r="D61" s="1">
        <v>99.756200000000007</v>
      </c>
      <c r="E61" s="1">
        <v>99.853499999999997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1363</v>
      </c>
      <c r="B62" s="50" t="s">
        <v>105</v>
      </c>
      <c r="C62" s="50" t="s">
        <v>61</v>
      </c>
      <c r="D62" s="1">
        <v>99.7624</v>
      </c>
      <c r="E62" s="1">
        <v>99.859200000000001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1364</v>
      </c>
      <c r="B63" s="50" t="s">
        <v>105</v>
      </c>
      <c r="C63" s="50" t="s">
        <v>62</v>
      </c>
      <c r="D63" s="1">
        <v>99.7624</v>
      </c>
      <c r="E63" s="1">
        <v>99.859200000000001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1365</v>
      </c>
      <c r="B64" s="50" t="s">
        <v>105</v>
      </c>
      <c r="C64" s="50" t="s">
        <v>63</v>
      </c>
      <c r="D64" s="1">
        <v>99.7624</v>
      </c>
      <c r="E64" s="1">
        <v>99.859200000000001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1366</v>
      </c>
      <c r="B65" s="50" t="s">
        <v>105</v>
      </c>
      <c r="C65" s="50" t="s">
        <v>64</v>
      </c>
      <c r="D65" s="1">
        <v>99.7624</v>
      </c>
      <c r="E65" s="1">
        <v>99.859200000000001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1367</v>
      </c>
      <c r="B66" s="50" t="s">
        <v>106</v>
      </c>
      <c r="C66" s="50" t="s">
        <v>61</v>
      </c>
      <c r="D66" s="1">
        <v>99.758899999999997</v>
      </c>
      <c r="E66" s="1">
        <v>99.855199999999996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1368</v>
      </c>
      <c r="B67" s="50" t="s">
        <v>106</v>
      </c>
      <c r="C67" s="50" t="s">
        <v>62</v>
      </c>
      <c r="D67" s="1">
        <v>99.758899999999997</v>
      </c>
      <c r="E67" s="1">
        <v>99.855199999999996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1369</v>
      </c>
      <c r="B68" s="50" t="s">
        <v>106</v>
      </c>
      <c r="C68" s="50" t="s">
        <v>63</v>
      </c>
      <c r="D68" s="1">
        <v>99.758899999999997</v>
      </c>
      <c r="E68" s="1">
        <v>99.855199999999996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1370</v>
      </c>
      <c r="B69" s="50" t="s">
        <v>106</v>
      </c>
      <c r="C69" s="50" t="s">
        <v>64</v>
      </c>
      <c r="D69" s="1">
        <v>99.758899999999997</v>
      </c>
      <c r="E69" s="1">
        <v>99.855199999999996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1371</v>
      </c>
      <c r="B70" s="50" t="s">
        <v>107</v>
      </c>
      <c r="C70" s="50" t="s">
        <v>61</v>
      </c>
      <c r="D70" s="1">
        <v>99.763099999999994</v>
      </c>
      <c r="E70" s="1">
        <v>99.857699999999994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1372</v>
      </c>
      <c r="B71" s="50" t="s">
        <v>107</v>
      </c>
      <c r="C71" s="50" t="s">
        <v>62</v>
      </c>
      <c r="D71" s="1">
        <v>99.763099999999994</v>
      </c>
      <c r="E71" s="1">
        <v>99.857699999999994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1373</v>
      </c>
      <c r="B72" s="50" t="s">
        <v>107</v>
      </c>
      <c r="C72" s="50" t="s">
        <v>63</v>
      </c>
      <c r="D72" s="1">
        <v>99.763099999999994</v>
      </c>
      <c r="E72" s="1">
        <v>99.857699999999994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1374</v>
      </c>
      <c r="B73" s="50" t="s">
        <v>107</v>
      </c>
      <c r="C73" s="50" t="s">
        <v>64</v>
      </c>
      <c r="D73" s="1">
        <v>99.763099999999994</v>
      </c>
      <c r="E73" s="1">
        <v>99.857699999999994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1375</v>
      </c>
      <c r="B74" s="50" t="s">
        <v>108</v>
      </c>
      <c r="C74" s="50" t="s">
        <v>61</v>
      </c>
      <c r="D74" s="1">
        <v>99.764399999999995</v>
      </c>
      <c r="E74" s="1">
        <v>99.858500000000006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1376</v>
      </c>
      <c r="B75" s="50" t="s">
        <v>108</v>
      </c>
      <c r="C75" s="50" t="s">
        <v>62</v>
      </c>
      <c r="D75" s="1">
        <v>99.764399999999995</v>
      </c>
      <c r="E75" s="1">
        <v>99.858500000000006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1377</v>
      </c>
      <c r="B76" s="50" t="s">
        <v>108</v>
      </c>
      <c r="C76" s="50" t="s">
        <v>63</v>
      </c>
      <c r="D76" s="1">
        <v>99.764399999999995</v>
      </c>
      <c r="E76" s="1">
        <v>99.858500000000006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1378</v>
      </c>
      <c r="B77" s="50" t="s">
        <v>108</v>
      </c>
      <c r="C77" s="50" t="s">
        <v>64</v>
      </c>
      <c r="D77" s="1">
        <v>99.764399999999995</v>
      </c>
      <c r="E77" s="1">
        <v>99.858500000000006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1379</v>
      </c>
      <c r="B78" s="50" t="s">
        <v>109</v>
      </c>
      <c r="C78" s="50" t="s">
        <v>61</v>
      </c>
      <c r="D78" s="1">
        <v>99.765799999999999</v>
      </c>
      <c r="E78" s="1">
        <v>99.859399999999994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1380</v>
      </c>
      <c r="B79" s="50" t="s">
        <v>109</v>
      </c>
      <c r="C79" s="50" t="s">
        <v>62</v>
      </c>
      <c r="D79" s="1">
        <v>99.765799999999999</v>
      </c>
      <c r="E79" s="1">
        <v>99.859399999999994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1381</v>
      </c>
      <c r="B80" s="50" t="s">
        <v>109</v>
      </c>
      <c r="C80" s="50" t="s">
        <v>63</v>
      </c>
      <c r="D80" s="1">
        <v>99.765799999999999</v>
      </c>
      <c r="E80" s="1">
        <v>99.859399999999994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1382</v>
      </c>
      <c r="B81" s="50" t="s">
        <v>109</v>
      </c>
      <c r="C81" s="50" t="s">
        <v>64</v>
      </c>
      <c r="D81" s="1">
        <v>99.765799999999999</v>
      </c>
      <c r="E81" s="1">
        <v>99.859399999999994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1383</v>
      </c>
      <c r="B82" s="50" t="s">
        <v>110</v>
      </c>
      <c r="C82" s="50" t="s">
        <v>61</v>
      </c>
      <c r="D82" s="1">
        <v>99.767200000000003</v>
      </c>
      <c r="E82" s="1">
        <v>99.860200000000006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1384</v>
      </c>
      <c r="B83" s="50" t="s">
        <v>110</v>
      </c>
      <c r="C83" s="50" t="s">
        <v>62</v>
      </c>
      <c r="D83" s="1">
        <v>99.767200000000003</v>
      </c>
      <c r="E83" s="1">
        <v>99.860200000000006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1385</v>
      </c>
      <c r="B84" s="50" t="s">
        <v>110</v>
      </c>
      <c r="C84" s="50" t="s">
        <v>63</v>
      </c>
      <c r="D84" s="1">
        <v>99.767200000000003</v>
      </c>
      <c r="E84" s="1">
        <v>99.860200000000006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1386</v>
      </c>
      <c r="B85" s="50" t="s">
        <v>110</v>
      </c>
      <c r="C85" s="50" t="s">
        <v>64</v>
      </c>
      <c r="D85" s="1">
        <v>99.767200000000003</v>
      </c>
      <c r="E85" s="1">
        <v>99.860200000000006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1387</v>
      </c>
      <c r="B86" s="50" t="s">
        <v>111</v>
      </c>
      <c r="C86" s="50" t="s">
        <v>61</v>
      </c>
      <c r="D86" s="1">
        <v>99.768600000000006</v>
      </c>
      <c r="E86" s="1">
        <v>99.861000000000004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1388</v>
      </c>
      <c r="B87" s="50" t="s">
        <v>111</v>
      </c>
      <c r="C87" s="50" t="s">
        <v>62</v>
      </c>
      <c r="D87" s="1">
        <v>99.768600000000006</v>
      </c>
      <c r="E87" s="1">
        <v>99.861000000000004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1389</v>
      </c>
      <c r="B88" s="50" t="s">
        <v>111</v>
      </c>
      <c r="C88" s="50" t="s">
        <v>63</v>
      </c>
      <c r="D88" s="1">
        <v>99.768600000000006</v>
      </c>
      <c r="E88" s="1">
        <v>99.861000000000004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1390</v>
      </c>
      <c r="B89" s="50" t="s">
        <v>111</v>
      </c>
      <c r="C89" s="50" t="s">
        <v>64</v>
      </c>
      <c r="D89" s="1">
        <v>99.768600000000006</v>
      </c>
      <c r="E89" s="1">
        <v>99.861000000000004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1391</v>
      </c>
      <c r="B90" s="50" t="s">
        <v>112</v>
      </c>
      <c r="C90" s="50" t="s">
        <v>61</v>
      </c>
      <c r="D90" s="1">
        <v>99.7727</v>
      </c>
      <c r="E90" s="1">
        <v>99.863500000000002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1392</v>
      </c>
      <c r="B91" s="50" t="s">
        <v>112</v>
      </c>
      <c r="C91" s="50" t="s">
        <v>62</v>
      </c>
      <c r="D91" s="1">
        <v>99.7727</v>
      </c>
      <c r="E91" s="1">
        <v>99.863500000000002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1393</v>
      </c>
      <c r="B92" s="50" t="s">
        <v>112</v>
      </c>
      <c r="C92" s="50" t="s">
        <v>63</v>
      </c>
      <c r="D92" s="1">
        <v>99.7727</v>
      </c>
      <c r="E92" s="1">
        <v>99.863500000000002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1394</v>
      </c>
      <c r="B93" s="50" t="s">
        <v>112</v>
      </c>
      <c r="C93" s="50" t="s">
        <v>64</v>
      </c>
      <c r="D93" s="1">
        <v>99.831900000000005</v>
      </c>
      <c r="E93" s="1">
        <v>99.947800000000001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1395</v>
      </c>
      <c r="B94" s="50" t="s">
        <v>113</v>
      </c>
      <c r="C94" s="50" t="s">
        <v>61</v>
      </c>
      <c r="D94" s="1">
        <v>99.769599999999997</v>
      </c>
      <c r="E94" s="1">
        <v>99.859800000000007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1396</v>
      </c>
      <c r="B95" s="50" t="s">
        <v>113</v>
      </c>
      <c r="C95" s="50" t="s">
        <v>62</v>
      </c>
      <c r="D95" s="1">
        <v>99.769599999999997</v>
      </c>
      <c r="E95" s="1">
        <v>99.859800000000007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1397</v>
      </c>
      <c r="B96" s="50" t="s">
        <v>113</v>
      </c>
      <c r="C96" s="50" t="s">
        <v>63</v>
      </c>
      <c r="D96" s="1">
        <v>99.769599999999997</v>
      </c>
      <c r="E96" s="1">
        <v>99.859800000000007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1398</v>
      </c>
      <c r="B97" s="50" t="s">
        <v>113</v>
      </c>
      <c r="C97" s="50" t="s">
        <v>64</v>
      </c>
      <c r="D97" s="1">
        <v>99.769599999999997</v>
      </c>
      <c r="E97" s="1">
        <v>99.859800000000007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1399</v>
      </c>
      <c r="B98" s="50" t="s">
        <v>114</v>
      </c>
      <c r="C98" s="50" t="s">
        <v>61</v>
      </c>
      <c r="D98" s="1">
        <v>99.797899999999998</v>
      </c>
      <c r="E98" s="1">
        <v>99.887600000000006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1400</v>
      </c>
      <c r="B99" s="50" t="s">
        <v>114</v>
      </c>
      <c r="C99" s="50" t="s">
        <v>62</v>
      </c>
      <c r="D99" s="1">
        <v>99.797899999999998</v>
      </c>
      <c r="E99" s="1">
        <v>99.887600000000006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1401</v>
      </c>
      <c r="B100" s="50" t="s">
        <v>114</v>
      </c>
      <c r="C100" s="50" t="s">
        <v>63</v>
      </c>
      <c r="D100" s="1">
        <v>99.797899999999998</v>
      </c>
      <c r="E100" s="1">
        <v>99.887600000000006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1402</v>
      </c>
      <c r="B101" s="50" t="s">
        <v>114</v>
      </c>
      <c r="C101" s="50" t="s">
        <v>64</v>
      </c>
      <c r="D101" s="1">
        <v>99.797899999999998</v>
      </c>
      <c r="E101" s="1">
        <v>99.887600000000006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1403</v>
      </c>
      <c r="B102" s="50" t="s">
        <v>115</v>
      </c>
      <c r="C102" s="50" t="s">
        <v>61</v>
      </c>
      <c r="D102" s="1">
        <v>99.799199999999999</v>
      </c>
      <c r="E102" s="1">
        <v>99.888300000000001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1404</v>
      </c>
      <c r="B103" s="50" t="s">
        <v>115</v>
      </c>
      <c r="C103" s="50" t="s">
        <v>62</v>
      </c>
      <c r="D103" s="1">
        <v>99.799199999999999</v>
      </c>
      <c r="E103" s="1">
        <v>99.888300000000001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1405</v>
      </c>
      <c r="B104" s="50" t="s">
        <v>115</v>
      </c>
      <c r="C104" s="50" t="s">
        <v>63</v>
      </c>
      <c r="D104" s="1">
        <v>99.799199999999999</v>
      </c>
      <c r="E104" s="1">
        <v>99.888300000000001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1406</v>
      </c>
      <c r="B105" s="50" t="s">
        <v>115</v>
      </c>
      <c r="C105" s="50" t="s">
        <v>64</v>
      </c>
      <c r="D105" s="1">
        <v>99.799199999999999</v>
      </c>
      <c r="E105" s="1">
        <v>99.888300000000001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1407</v>
      </c>
      <c r="B106" s="50" t="s">
        <v>116</v>
      </c>
      <c r="C106" s="50" t="s">
        <v>61</v>
      </c>
      <c r="D106" s="1">
        <v>99.871300000000005</v>
      </c>
      <c r="E106" s="1">
        <v>99.96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1408</v>
      </c>
      <c r="B107" s="50" t="s">
        <v>116</v>
      </c>
      <c r="C107" s="50" t="s">
        <v>62</v>
      </c>
      <c r="D107" s="1">
        <v>99.871300000000005</v>
      </c>
      <c r="E107" s="1">
        <v>99.96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1409</v>
      </c>
      <c r="B108" s="50" t="s">
        <v>116</v>
      </c>
      <c r="C108" s="50" t="s">
        <v>63</v>
      </c>
      <c r="D108" s="1">
        <v>99.871300000000005</v>
      </c>
      <c r="E108" s="1">
        <v>99.96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1410</v>
      </c>
      <c r="B109" s="50" t="s">
        <v>116</v>
      </c>
      <c r="C109" s="50" t="s">
        <v>64</v>
      </c>
      <c r="D109" s="1">
        <v>99.871300000000005</v>
      </c>
      <c r="E109" s="1">
        <v>99.96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1411</v>
      </c>
      <c r="B110" s="50" t="s">
        <v>117</v>
      </c>
      <c r="C110" s="50" t="s">
        <v>61</v>
      </c>
      <c r="D110" s="1">
        <v>99.878</v>
      </c>
      <c r="E110" s="1">
        <v>99.965100000000007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1412</v>
      </c>
      <c r="B111" s="50" t="s">
        <v>117</v>
      </c>
      <c r="C111" s="50" t="s">
        <v>62</v>
      </c>
      <c r="D111" s="1">
        <v>99.878</v>
      </c>
      <c r="E111" s="1">
        <v>99.965100000000007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1413</v>
      </c>
      <c r="B112" s="50" t="s">
        <v>117</v>
      </c>
      <c r="C112" s="50" t="s">
        <v>63</v>
      </c>
      <c r="D112" s="1">
        <v>99.878</v>
      </c>
      <c r="E112" s="1">
        <v>99.965100000000007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1414</v>
      </c>
      <c r="B113" s="50" t="s">
        <v>117</v>
      </c>
      <c r="C113" s="50" t="s">
        <v>64</v>
      </c>
      <c r="D113" s="1">
        <v>99.878</v>
      </c>
      <c r="E113" s="1">
        <v>99.965100000000007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1415</v>
      </c>
      <c r="B114" s="50" t="s">
        <v>118</v>
      </c>
      <c r="C114" s="50" t="s">
        <v>61</v>
      </c>
      <c r="D114" s="1">
        <v>99.870199999999997</v>
      </c>
      <c r="E114" s="1">
        <v>99.956699999999998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1416</v>
      </c>
      <c r="B115" s="50" t="s">
        <v>118</v>
      </c>
      <c r="C115" s="50" t="s">
        <v>62</v>
      </c>
      <c r="D115" s="1">
        <v>99.870199999999997</v>
      </c>
      <c r="E115" s="1">
        <v>99.956699999999998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1417</v>
      </c>
      <c r="B116" s="50" t="s">
        <v>118</v>
      </c>
      <c r="C116" s="50" t="s">
        <v>63</v>
      </c>
      <c r="D116" s="1">
        <v>99.870199999999997</v>
      </c>
      <c r="E116" s="1">
        <v>99.956699999999998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1418</v>
      </c>
      <c r="B117" s="50" t="s">
        <v>118</v>
      </c>
      <c r="C117" s="50" t="s">
        <v>64</v>
      </c>
      <c r="D117" s="1">
        <v>99.870199999999997</v>
      </c>
      <c r="E117" s="1">
        <v>99.956699999999998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1419</v>
      </c>
      <c r="B118" s="50" t="s">
        <v>119</v>
      </c>
      <c r="C118" s="50" t="s">
        <v>61</v>
      </c>
      <c r="D118" s="1">
        <v>99.875299999999996</v>
      </c>
      <c r="E118" s="1">
        <v>99.961299999999994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1420</v>
      </c>
      <c r="B119" s="50" t="s">
        <v>119</v>
      </c>
      <c r="C119" s="50" t="s">
        <v>62</v>
      </c>
      <c r="D119" s="1">
        <v>99.875299999999996</v>
      </c>
      <c r="E119" s="1">
        <v>99.961299999999994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1421</v>
      </c>
      <c r="B120" s="50" t="s">
        <v>119</v>
      </c>
      <c r="C120" s="50" t="s">
        <v>63</v>
      </c>
      <c r="D120" s="1">
        <v>99.875299999999996</v>
      </c>
      <c r="E120" s="1">
        <v>99.961299999999994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1422</v>
      </c>
      <c r="B121" s="50" t="s">
        <v>119</v>
      </c>
      <c r="C121" s="50" t="s">
        <v>64</v>
      </c>
      <c r="D121" s="1">
        <v>99.875299999999996</v>
      </c>
      <c r="E121" s="1">
        <v>99.961299999999994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1423</v>
      </c>
      <c r="B122" s="50" t="s">
        <v>120</v>
      </c>
      <c r="C122" s="50" t="s">
        <v>61</v>
      </c>
      <c r="D122" s="1">
        <v>99.871799999999993</v>
      </c>
      <c r="E122" s="1">
        <v>99.9572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1424</v>
      </c>
      <c r="B123" s="50" t="s">
        <v>120</v>
      </c>
      <c r="C123" s="50" t="s">
        <v>62</v>
      </c>
      <c r="D123" s="1">
        <v>99.871799999999993</v>
      </c>
      <c r="E123" s="1">
        <v>99.9572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1425</v>
      </c>
      <c r="B124" s="50" t="s">
        <v>120</v>
      </c>
      <c r="C124" s="50" t="s">
        <v>63</v>
      </c>
      <c r="D124" s="1">
        <v>99.871799999999993</v>
      </c>
      <c r="E124" s="1">
        <v>99.9572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1426</v>
      </c>
      <c r="B125" s="50" t="s">
        <v>120</v>
      </c>
      <c r="C125" s="50" t="s">
        <v>64</v>
      </c>
      <c r="D125" s="1">
        <v>99.871799999999993</v>
      </c>
      <c r="E125" s="1">
        <v>99.9572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1427</v>
      </c>
      <c r="B126" s="50" t="s">
        <v>121</v>
      </c>
      <c r="C126" s="50" t="s">
        <v>61</v>
      </c>
      <c r="D126" s="1">
        <v>99.821799999999996</v>
      </c>
      <c r="E126" s="1">
        <v>99.906599999999997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1428</v>
      </c>
      <c r="B127" s="50" t="s">
        <v>121</v>
      </c>
      <c r="C127" s="50" t="s">
        <v>62</v>
      </c>
      <c r="D127" s="1">
        <v>99.821799999999996</v>
      </c>
      <c r="E127" s="1">
        <v>99.906599999999997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1429</v>
      </c>
      <c r="B128" s="50" t="s">
        <v>121</v>
      </c>
      <c r="C128" s="50" t="s">
        <v>63</v>
      </c>
      <c r="D128" s="1">
        <v>99.821799999999996</v>
      </c>
      <c r="E128" s="1">
        <v>99.906599999999997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1430</v>
      </c>
      <c r="B129" s="50" t="s">
        <v>121</v>
      </c>
      <c r="C129" s="50" t="s">
        <v>64</v>
      </c>
      <c r="D129" s="1">
        <v>99.821799999999996</v>
      </c>
      <c r="E129" s="1">
        <v>99.906599999999997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1431</v>
      </c>
      <c r="B130" s="50" t="s">
        <v>122</v>
      </c>
      <c r="C130" s="50" t="s">
        <v>61</v>
      </c>
      <c r="D130" s="1">
        <v>99.833600000000004</v>
      </c>
      <c r="E130" s="1">
        <v>99.916700000000006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1432</v>
      </c>
      <c r="B131" s="50" t="s">
        <v>122</v>
      </c>
      <c r="C131" s="50" t="s">
        <v>62</v>
      </c>
      <c r="D131" s="1">
        <v>99.833600000000004</v>
      </c>
      <c r="E131" s="1">
        <v>99.916700000000006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1433</v>
      </c>
      <c r="B132" s="50" t="s">
        <v>122</v>
      </c>
      <c r="C132" s="50" t="s">
        <v>63</v>
      </c>
      <c r="D132" s="1">
        <v>99.833600000000004</v>
      </c>
      <c r="E132" s="1">
        <v>99.916700000000006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1434</v>
      </c>
      <c r="B133" s="50" t="s">
        <v>122</v>
      </c>
      <c r="C133" s="50" t="s">
        <v>64</v>
      </c>
      <c r="D133" s="1">
        <v>99.833600000000004</v>
      </c>
      <c r="E133" s="1">
        <v>99.916700000000006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1435</v>
      </c>
      <c r="B134" s="50" t="s">
        <v>123</v>
      </c>
      <c r="C134" s="50" t="s">
        <v>61</v>
      </c>
      <c r="D134" s="1">
        <v>99.826499999999996</v>
      </c>
      <c r="E134" s="1">
        <v>99.909000000000006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1436</v>
      </c>
      <c r="B135" s="50" t="s">
        <v>123</v>
      </c>
      <c r="C135" s="50" t="s">
        <v>62</v>
      </c>
      <c r="D135" s="1">
        <v>99.826499999999996</v>
      </c>
      <c r="E135" s="1">
        <v>99.909000000000006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1437</v>
      </c>
      <c r="B136" s="50" t="s">
        <v>123</v>
      </c>
      <c r="C136" s="50" t="s">
        <v>63</v>
      </c>
      <c r="D136" s="1">
        <v>99.826499999999996</v>
      </c>
      <c r="E136" s="1">
        <v>99.909000000000006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1438</v>
      </c>
      <c r="B137" s="50" t="s">
        <v>123</v>
      </c>
      <c r="C137" s="50" t="s">
        <v>64</v>
      </c>
      <c r="D137" s="1">
        <v>99.826499999999996</v>
      </c>
      <c r="E137" s="1">
        <v>99.909000000000006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1439</v>
      </c>
      <c r="B138" s="50" t="s">
        <v>124</v>
      </c>
      <c r="C138" s="50" t="s">
        <v>61</v>
      </c>
      <c r="D138" s="1">
        <v>99.827600000000004</v>
      </c>
      <c r="E138" s="1">
        <v>99.909599999999998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1440</v>
      </c>
      <c r="B139" s="50" t="s">
        <v>124</v>
      </c>
      <c r="C139" s="50" t="s">
        <v>62</v>
      </c>
      <c r="D139" s="1">
        <v>99.827600000000004</v>
      </c>
      <c r="E139" s="1">
        <v>99.909599999999998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1441</v>
      </c>
      <c r="B140" s="50" t="s">
        <v>124</v>
      </c>
      <c r="C140" s="50" t="s">
        <v>63</v>
      </c>
      <c r="D140" s="1">
        <v>99.827600000000004</v>
      </c>
      <c r="E140" s="1">
        <v>99.909599999999998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1442</v>
      </c>
      <c r="B141" s="50" t="s">
        <v>124</v>
      </c>
      <c r="C141" s="50" t="s">
        <v>64</v>
      </c>
      <c r="D141" s="1">
        <v>99.827600000000004</v>
      </c>
      <c r="E141" s="1">
        <v>99.909599999999998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1443</v>
      </c>
      <c r="B142" s="50" t="s">
        <v>125</v>
      </c>
      <c r="C142" s="50" t="s">
        <v>61</v>
      </c>
      <c r="D142" s="1">
        <v>99.840999999999994</v>
      </c>
      <c r="E142" s="1">
        <v>99.922499999999999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1444</v>
      </c>
      <c r="B143" s="50" t="s">
        <v>125</v>
      </c>
      <c r="C143" s="50" t="s">
        <v>62</v>
      </c>
      <c r="D143" s="1">
        <v>99.840999999999994</v>
      </c>
      <c r="E143" s="1">
        <v>99.922499999999999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1445</v>
      </c>
      <c r="B144" s="50" t="s">
        <v>125</v>
      </c>
      <c r="C144" s="50" t="s">
        <v>63</v>
      </c>
      <c r="D144" s="1">
        <v>99.840999999999994</v>
      </c>
      <c r="E144" s="1">
        <v>99.922499999999999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1446</v>
      </c>
      <c r="B145" s="50" t="s">
        <v>125</v>
      </c>
      <c r="C145" s="50" t="s">
        <v>64</v>
      </c>
      <c r="D145" s="1">
        <v>99.840999999999994</v>
      </c>
      <c r="E145" s="1">
        <v>99.922499999999999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1447</v>
      </c>
      <c r="B146" s="50" t="s">
        <v>126</v>
      </c>
      <c r="C146" s="50" t="s">
        <v>61</v>
      </c>
      <c r="D146" s="1">
        <v>99.842100000000002</v>
      </c>
      <c r="E146" s="1">
        <v>99.923000000000002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1448</v>
      </c>
      <c r="B147" s="50" t="s">
        <v>126</v>
      </c>
      <c r="C147" s="50" t="s">
        <v>62</v>
      </c>
      <c r="D147" s="1">
        <v>99.842100000000002</v>
      </c>
      <c r="E147" s="1">
        <v>99.923000000000002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1449</v>
      </c>
      <c r="B148" s="50" t="s">
        <v>126</v>
      </c>
      <c r="C148" s="50" t="s">
        <v>63</v>
      </c>
      <c r="D148" s="1">
        <v>99.842100000000002</v>
      </c>
      <c r="E148" s="1">
        <v>99.923000000000002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1450</v>
      </c>
      <c r="B149" s="50" t="s">
        <v>126</v>
      </c>
      <c r="C149" s="50" t="s">
        <v>64</v>
      </c>
      <c r="D149" s="1">
        <v>99.842100000000002</v>
      </c>
      <c r="E149" s="1">
        <v>99.923000000000002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1451</v>
      </c>
      <c r="B150" s="50" t="s">
        <v>127</v>
      </c>
      <c r="C150" s="50" t="s">
        <v>61</v>
      </c>
      <c r="D150" s="1">
        <v>99.857200000000006</v>
      </c>
      <c r="E150" s="1">
        <v>99.936499999999995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1452</v>
      </c>
      <c r="B151" s="50" t="s">
        <v>127</v>
      </c>
      <c r="C151" s="50" t="s">
        <v>62</v>
      </c>
      <c r="D151" s="1">
        <v>99.857200000000006</v>
      </c>
      <c r="E151" s="1">
        <v>99.936499999999995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1453</v>
      </c>
      <c r="B152" s="50" t="s">
        <v>127</v>
      </c>
      <c r="C152" s="50" t="s">
        <v>63</v>
      </c>
      <c r="D152" s="1">
        <v>99.857200000000006</v>
      </c>
      <c r="E152" s="1">
        <v>99.936499999999995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1454</v>
      </c>
      <c r="B153" s="50" t="s">
        <v>127</v>
      </c>
      <c r="C153" s="50" t="s">
        <v>64</v>
      </c>
      <c r="D153" s="1">
        <v>99.857200000000006</v>
      </c>
      <c r="E153" s="1">
        <v>99.936499999999995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1455</v>
      </c>
      <c r="B154" s="50" t="s">
        <v>128</v>
      </c>
      <c r="C154" s="50" t="s">
        <v>61</v>
      </c>
      <c r="D154" s="1">
        <v>99.850300000000004</v>
      </c>
      <c r="E154" s="1">
        <v>99.929100000000005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1456</v>
      </c>
      <c r="B155" s="50" t="s">
        <v>128</v>
      </c>
      <c r="C155" s="50" t="s">
        <v>62</v>
      </c>
      <c r="D155" s="1">
        <v>99.850300000000004</v>
      </c>
      <c r="E155" s="1">
        <v>99.929100000000005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1457</v>
      </c>
      <c r="B156" s="50" t="s">
        <v>128</v>
      </c>
      <c r="C156" s="50" t="s">
        <v>63</v>
      </c>
      <c r="D156" s="1">
        <v>99.850300000000004</v>
      </c>
      <c r="E156" s="1">
        <v>99.929100000000005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1458</v>
      </c>
      <c r="B157" s="50" t="s">
        <v>128</v>
      </c>
      <c r="C157" s="50" t="s">
        <v>64</v>
      </c>
      <c r="D157" s="1">
        <v>99.850300000000004</v>
      </c>
      <c r="E157" s="1">
        <v>99.929100000000005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1459</v>
      </c>
      <c r="B158" s="50" t="s">
        <v>129</v>
      </c>
      <c r="C158" s="50" t="s">
        <v>61</v>
      </c>
      <c r="D158" s="1">
        <v>99.8553</v>
      </c>
      <c r="E158" s="1">
        <v>99.933499999999995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1460</v>
      </c>
      <c r="B159" s="50" t="s">
        <v>129</v>
      </c>
      <c r="C159" s="50" t="s">
        <v>62</v>
      </c>
      <c r="D159" s="1">
        <v>99.8553</v>
      </c>
      <c r="E159" s="1">
        <v>99.933499999999995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1461</v>
      </c>
      <c r="B160" s="50" t="s">
        <v>129</v>
      </c>
      <c r="C160" s="50" t="s">
        <v>63</v>
      </c>
      <c r="D160" s="1">
        <v>99.8553</v>
      </c>
      <c r="E160" s="1">
        <v>99.933499999999995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1462</v>
      </c>
      <c r="B161" s="50" t="s">
        <v>129</v>
      </c>
      <c r="C161" s="50" t="s">
        <v>64</v>
      </c>
      <c r="D161" s="1">
        <v>99.8553</v>
      </c>
      <c r="E161" s="1">
        <v>99.933499999999995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1463</v>
      </c>
      <c r="B162" s="50" t="s">
        <v>130</v>
      </c>
      <c r="C162" s="50" t="s">
        <v>61</v>
      </c>
      <c r="D162" s="1">
        <v>99.840800000000002</v>
      </c>
      <c r="E162" s="1">
        <v>99.918400000000005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1464</v>
      </c>
      <c r="B163" s="50" t="s">
        <v>130</v>
      </c>
      <c r="C163" s="50" t="s">
        <v>62</v>
      </c>
      <c r="D163" s="1">
        <v>99.840800000000002</v>
      </c>
      <c r="E163" s="1">
        <v>99.918400000000005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1465</v>
      </c>
      <c r="B164" s="50" t="s">
        <v>130</v>
      </c>
      <c r="C164" s="50" t="s">
        <v>63</v>
      </c>
      <c r="D164" s="1">
        <v>99.840800000000002</v>
      </c>
      <c r="E164" s="1">
        <v>99.918400000000005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1466</v>
      </c>
      <c r="B165" s="50" t="s">
        <v>130</v>
      </c>
      <c r="C165" s="50" t="s">
        <v>64</v>
      </c>
      <c r="D165" s="1">
        <v>99.840800000000002</v>
      </c>
      <c r="E165" s="1">
        <v>99.918400000000005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1467</v>
      </c>
      <c r="B166" s="50" t="s">
        <v>131</v>
      </c>
      <c r="C166" s="50" t="s">
        <v>61</v>
      </c>
      <c r="D166" s="1">
        <v>99.834199999999996</v>
      </c>
      <c r="E166" s="1">
        <v>99.911299999999997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1468</v>
      </c>
      <c r="B167" s="50" t="s">
        <v>131</v>
      </c>
      <c r="C167" s="50" t="s">
        <v>62</v>
      </c>
      <c r="D167" s="1">
        <v>99.834199999999996</v>
      </c>
      <c r="E167" s="1">
        <v>99.911299999999997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1469</v>
      </c>
      <c r="B168" s="50" t="s">
        <v>131</v>
      </c>
      <c r="C168" s="50" t="s">
        <v>63</v>
      </c>
      <c r="D168" s="1">
        <v>99.834199999999996</v>
      </c>
      <c r="E168" s="1">
        <v>99.911299999999997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1470</v>
      </c>
      <c r="B169" s="50" t="s">
        <v>131</v>
      </c>
      <c r="C169" s="50" t="s">
        <v>64</v>
      </c>
      <c r="D169" s="1">
        <v>99.834199999999996</v>
      </c>
      <c r="E169" s="1">
        <v>99.911299999999997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1471</v>
      </c>
      <c r="B170" s="50" t="s">
        <v>132</v>
      </c>
      <c r="C170" s="50" t="s">
        <v>61</v>
      </c>
      <c r="D170" s="1">
        <v>99.8416</v>
      </c>
      <c r="E170" s="1">
        <v>99.917000000000002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1472</v>
      </c>
      <c r="B171" s="50" t="s">
        <v>132</v>
      </c>
      <c r="C171" s="50" t="s">
        <v>62</v>
      </c>
      <c r="D171" s="1">
        <v>99.8416</v>
      </c>
      <c r="E171" s="1">
        <v>99.917000000000002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1473</v>
      </c>
      <c r="B172" s="50" t="s">
        <v>132</v>
      </c>
      <c r="C172" s="50" t="s">
        <v>63</v>
      </c>
      <c r="D172" s="1">
        <v>99.8416</v>
      </c>
      <c r="E172" s="1">
        <v>99.917000000000002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1474</v>
      </c>
      <c r="B173" s="50" t="s">
        <v>132</v>
      </c>
      <c r="C173" s="50" t="s">
        <v>64</v>
      </c>
      <c r="D173" s="1">
        <v>99.8416</v>
      </c>
      <c r="E173" s="1">
        <v>99.917000000000002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1475</v>
      </c>
      <c r="B174" s="50" t="s">
        <v>133</v>
      </c>
      <c r="C174" s="50" t="s">
        <v>61</v>
      </c>
      <c r="D174" s="1">
        <v>99.842699999999994</v>
      </c>
      <c r="E174" s="1">
        <v>99.917599999999993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1476</v>
      </c>
      <c r="B175" s="50" t="s">
        <v>133</v>
      </c>
      <c r="C175" s="50" t="s">
        <v>62</v>
      </c>
      <c r="D175" s="1">
        <v>99.842699999999994</v>
      </c>
      <c r="E175" s="1">
        <v>99.917599999999993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1477</v>
      </c>
      <c r="B176" s="50" t="s">
        <v>133</v>
      </c>
      <c r="C176" s="50" t="s">
        <v>63</v>
      </c>
      <c r="D176" s="1">
        <v>99.842699999999994</v>
      </c>
      <c r="E176" s="1">
        <v>99.917599999999993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1478</v>
      </c>
      <c r="B177" s="50" t="s">
        <v>133</v>
      </c>
      <c r="C177" s="50" t="s">
        <v>64</v>
      </c>
      <c r="D177" s="1">
        <v>99.842699999999994</v>
      </c>
      <c r="E177" s="1">
        <v>99.917599999999993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1479</v>
      </c>
      <c r="B178" s="50" t="s">
        <v>134</v>
      </c>
      <c r="C178" s="50" t="s">
        <v>61</v>
      </c>
      <c r="D178" s="1">
        <v>99.851299999999995</v>
      </c>
      <c r="E178" s="1">
        <v>99.925600000000003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1480</v>
      </c>
      <c r="B179" s="50" t="s">
        <v>134</v>
      </c>
      <c r="C179" s="50" t="s">
        <v>62</v>
      </c>
      <c r="D179" s="1">
        <v>99.851299999999995</v>
      </c>
      <c r="E179" s="1">
        <v>99.925600000000003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1481</v>
      </c>
      <c r="B180" s="50" t="s">
        <v>134</v>
      </c>
      <c r="C180" s="50" t="s">
        <v>63</v>
      </c>
      <c r="D180" s="1">
        <v>99.851299999999995</v>
      </c>
      <c r="E180" s="1">
        <v>99.925600000000003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1482</v>
      </c>
      <c r="B181" s="50" t="s">
        <v>134</v>
      </c>
      <c r="C181" s="50" t="s">
        <v>64</v>
      </c>
      <c r="D181" s="1">
        <v>99.851299999999995</v>
      </c>
      <c r="E181" s="1">
        <v>99.925600000000003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1483</v>
      </c>
      <c r="B182" s="50" t="s">
        <v>135</v>
      </c>
      <c r="C182" s="50" t="s">
        <v>61</v>
      </c>
      <c r="D182" s="1">
        <v>99.852400000000003</v>
      </c>
      <c r="E182" s="1">
        <v>99.926199999999994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1484</v>
      </c>
      <c r="B183" s="50" t="s">
        <v>135</v>
      </c>
      <c r="C183" s="50" t="s">
        <v>62</v>
      </c>
      <c r="D183" s="1">
        <v>99.852400000000003</v>
      </c>
      <c r="E183" s="1">
        <v>99.926199999999994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1485</v>
      </c>
      <c r="B184" s="50" t="s">
        <v>135</v>
      </c>
      <c r="C184" s="50" t="s">
        <v>63</v>
      </c>
      <c r="D184" s="1">
        <v>99.852400000000003</v>
      </c>
      <c r="E184" s="1">
        <v>99.926199999999994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1486</v>
      </c>
      <c r="B185" s="50" t="s">
        <v>135</v>
      </c>
      <c r="C185" s="50" t="s">
        <v>64</v>
      </c>
      <c r="D185" s="1">
        <v>99.852400000000003</v>
      </c>
      <c r="E185" s="1">
        <v>99.926199999999994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1487</v>
      </c>
      <c r="B186" s="50" t="s">
        <v>136</v>
      </c>
      <c r="C186" s="50" t="s">
        <v>61</v>
      </c>
      <c r="D186" s="1">
        <v>99.849900000000005</v>
      </c>
      <c r="E186" s="1">
        <v>99.923100000000005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1488</v>
      </c>
      <c r="B187" s="50" t="s">
        <v>136</v>
      </c>
      <c r="C187" s="50" t="s">
        <v>62</v>
      </c>
      <c r="D187" s="1">
        <v>99.849900000000005</v>
      </c>
      <c r="E187" s="1">
        <v>99.923100000000005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1489</v>
      </c>
      <c r="B188" s="50" t="s">
        <v>136</v>
      </c>
      <c r="C188" s="50" t="s">
        <v>63</v>
      </c>
      <c r="D188" s="1">
        <v>99.849900000000005</v>
      </c>
      <c r="E188" s="1">
        <v>99.923100000000005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1490</v>
      </c>
      <c r="B189" s="50" t="s">
        <v>136</v>
      </c>
      <c r="C189" s="50" t="s">
        <v>64</v>
      </c>
      <c r="D189" s="1">
        <v>99.849900000000005</v>
      </c>
      <c r="E189" s="1">
        <v>99.923100000000005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1491</v>
      </c>
      <c r="B190" s="50" t="s">
        <v>137</v>
      </c>
      <c r="C190" s="50" t="s">
        <v>61</v>
      </c>
      <c r="D190" s="1">
        <v>99.854399999999998</v>
      </c>
      <c r="E190" s="1">
        <v>99.925399999999996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1492</v>
      </c>
      <c r="B191" s="50" t="s">
        <v>137</v>
      </c>
      <c r="C191" s="50" t="s">
        <v>62</v>
      </c>
      <c r="D191" s="1">
        <v>99.854399999999998</v>
      </c>
      <c r="E191" s="1">
        <v>99.925399999999996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1493</v>
      </c>
      <c r="B192" s="50" t="s">
        <v>137</v>
      </c>
      <c r="C192" s="50" t="s">
        <v>63</v>
      </c>
      <c r="D192" s="1">
        <v>99.854399999999998</v>
      </c>
      <c r="E192" s="1">
        <v>99.925399999999996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1494</v>
      </c>
      <c r="B193" s="50" t="s">
        <v>137</v>
      </c>
      <c r="C193" s="50" t="s">
        <v>64</v>
      </c>
      <c r="D193" s="1">
        <v>99.854399999999998</v>
      </c>
      <c r="E193" s="1">
        <v>99.925399999999996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1495</v>
      </c>
      <c r="B194" s="50" t="s">
        <v>138</v>
      </c>
      <c r="C194" s="50" t="s">
        <v>61</v>
      </c>
      <c r="D194" s="1">
        <v>99.855599999999995</v>
      </c>
      <c r="E194" s="1">
        <v>99.926000000000002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1496</v>
      </c>
      <c r="B195" s="50" t="s">
        <v>138</v>
      </c>
      <c r="C195" s="50" t="s">
        <v>62</v>
      </c>
      <c r="D195" s="1">
        <v>99.855599999999995</v>
      </c>
      <c r="E195" s="1">
        <v>99.926000000000002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1497</v>
      </c>
      <c r="B196" s="50" t="s">
        <v>138</v>
      </c>
      <c r="C196" s="50" t="s">
        <v>63</v>
      </c>
      <c r="D196" s="1">
        <v>99.855599999999995</v>
      </c>
      <c r="E196" s="1">
        <v>99.926000000000002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1498</v>
      </c>
      <c r="B197" s="50" t="s">
        <v>138</v>
      </c>
      <c r="C197" s="50" t="s">
        <v>64</v>
      </c>
      <c r="D197" s="1">
        <v>99.855599999999995</v>
      </c>
      <c r="E197" s="1">
        <v>99.926000000000002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1499</v>
      </c>
      <c r="B198" s="50" t="s">
        <v>139</v>
      </c>
      <c r="C198" s="50" t="s">
        <v>61</v>
      </c>
      <c r="D198" s="1">
        <v>99.863699999999994</v>
      </c>
      <c r="E198" s="1">
        <v>99.933499999999995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1500</v>
      </c>
      <c r="B199" s="50" t="s">
        <v>139</v>
      </c>
      <c r="C199" s="50" t="s">
        <v>62</v>
      </c>
      <c r="D199" s="1">
        <v>99.863699999999994</v>
      </c>
      <c r="E199" s="1">
        <v>99.933499999999995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1501</v>
      </c>
      <c r="B200" s="50" t="s">
        <v>139</v>
      </c>
      <c r="C200" s="50" t="s">
        <v>63</v>
      </c>
      <c r="D200" s="1">
        <v>99.863699999999994</v>
      </c>
      <c r="E200" s="1">
        <v>99.933499999999995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1502</v>
      </c>
      <c r="B201" s="50" t="s">
        <v>139</v>
      </c>
      <c r="C201" s="50" t="s">
        <v>64</v>
      </c>
      <c r="D201" s="1">
        <v>99.863699999999994</v>
      </c>
      <c r="E201" s="1">
        <v>99.933499999999995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1503</v>
      </c>
      <c r="B202" s="50" t="s">
        <v>140</v>
      </c>
      <c r="C202" s="50" t="s">
        <v>61</v>
      </c>
      <c r="D202" s="1">
        <v>99.831900000000005</v>
      </c>
      <c r="E202" s="1">
        <v>99.947800000000001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1504</v>
      </c>
      <c r="B203" s="50" t="s">
        <v>140</v>
      </c>
      <c r="C203" s="50" t="s">
        <v>62</v>
      </c>
      <c r="D203" s="1">
        <v>99.864800000000002</v>
      </c>
      <c r="E203" s="1">
        <v>99.934100000000001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1505</v>
      </c>
      <c r="B204" s="50" t="s">
        <v>140</v>
      </c>
      <c r="C204" s="50" t="s">
        <v>63</v>
      </c>
      <c r="D204" s="1">
        <v>99.864800000000002</v>
      </c>
      <c r="E204" s="1">
        <v>99.934100000000001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1506</v>
      </c>
      <c r="B205" s="50" t="s">
        <v>140</v>
      </c>
      <c r="C205" s="50" t="s">
        <v>64</v>
      </c>
      <c r="D205" s="1">
        <v>99.864800000000002</v>
      </c>
      <c r="E205" s="1">
        <v>99.934100000000001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1507</v>
      </c>
      <c r="B206" s="50" t="s">
        <v>141</v>
      </c>
      <c r="C206" s="50" t="s">
        <v>61</v>
      </c>
      <c r="D206" s="1">
        <v>99.864599999999996</v>
      </c>
      <c r="E206" s="1">
        <v>99.932299999999998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1508</v>
      </c>
      <c r="B207" s="50" t="s">
        <v>141</v>
      </c>
      <c r="C207" s="50" t="s">
        <v>62</v>
      </c>
      <c r="D207" s="1">
        <v>99.864599999999996</v>
      </c>
      <c r="E207" s="1">
        <v>99.932299999999998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1509</v>
      </c>
      <c r="B208" s="50" t="s">
        <v>141</v>
      </c>
      <c r="C208" s="50" t="s">
        <v>63</v>
      </c>
      <c r="D208" s="1">
        <v>99.864599999999996</v>
      </c>
      <c r="E208" s="1">
        <v>99.932299999999998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1510</v>
      </c>
      <c r="B209" s="50" t="s">
        <v>141</v>
      </c>
      <c r="C209" s="50" t="s">
        <v>64</v>
      </c>
      <c r="D209" s="1">
        <v>99.864599999999996</v>
      </c>
      <c r="E209" s="1">
        <v>99.932299999999998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1511</v>
      </c>
      <c r="B210" s="50" t="s">
        <v>142</v>
      </c>
      <c r="C210" s="50" t="s">
        <v>61</v>
      </c>
      <c r="D210" s="1">
        <v>99.865700000000004</v>
      </c>
      <c r="E210" s="1">
        <v>99.9328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1512</v>
      </c>
      <c r="B211" s="50" t="s">
        <v>142</v>
      </c>
      <c r="C211" s="50" t="s">
        <v>62</v>
      </c>
      <c r="D211" s="1">
        <v>99.865700000000004</v>
      </c>
      <c r="E211" s="1">
        <v>99.9328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1513</v>
      </c>
      <c r="B212" s="50" t="s">
        <v>142</v>
      </c>
      <c r="C212" s="50" t="s">
        <v>63</v>
      </c>
      <c r="D212" s="1">
        <v>99.865700000000004</v>
      </c>
      <c r="E212" s="1">
        <v>99.9328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1514</v>
      </c>
      <c r="B213" s="50" t="s">
        <v>142</v>
      </c>
      <c r="C213" s="50" t="s">
        <v>64</v>
      </c>
      <c r="D213" s="1">
        <v>99.865700000000004</v>
      </c>
      <c r="E213" s="1">
        <v>99.9328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1515</v>
      </c>
      <c r="B214" s="50" t="s">
        <v>143</v>
      </c>
      <c r="C214" s="50" t="s">
        <v>61</v>
      </c>
      <c r="D214" s="1">
        <v>99.863500000000002</v>
      </c>
      <c r="E214" s="1">
        <v>99.93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1516</v>
      </c>
      <c r="B215" s="50" t="s">
        <v>143</v>
      </c>
      <c r="C215" s="50" t="s">
        <v>62</v>
      </c>
      <c r="D215" s="1">
        <v>99.863500000000002</v>
      </c>
      <c r="E215" s="1">
        <v>99.93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1517</v>
      </c>
      <c r="B216" s="50" t="s">
        <v>143</v>
      </c>
      <c r="C216" s="50" t="s">
        <v>63</v>
      </c>
      <c r="D216" s="1">
        <v>99.863500000000002</v>
      </c>
      <c r="E216" s="1">
        <v>99.93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1518</v>
      </c>
      <c r="B217" s="50" t="s">
        <v>143</v>
      </c>
      <c r="C217" s="50" t="s">
        <v>64</v>
      </c>
      <c r="D217" s="1">
        <v>99.863500000000002</v>
      </c>
      <c r="E217" s="1">
        <v>99.93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1519</v>
      </c>
      <c r="B218" s="50" t="s">
        <v>144</v>
      </c>
      <c r="C218" s="50" t="s">
        <v>61</v>
      </c>
      <c r="D218" s="1">
        <v>99.864699999999999</v>
      </c>
      <c r="E218" s="1">
        <v>99.930599999999998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1520</v>
      </c>
      <c r="B219" s="50" t="s">
        <v>144</v>
      </c>
      <c r="C219" s="50" t="s">
        <v>62</v>
      </c>
      <c r="D219" s="1">
        <v>99.864699999999999</v>
      </c>
      <c r="E219" s="1">
        <v>99.930599999999998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1521</v>
      </c>
      <c r="B220" s="50" t="s">
        <v>144</v>
      </c>
      <c r="C220" s="50" t="s">
        <v>63</v>
      </c>
      <c r="D220" s="1">
        <v>99.864699999999999</v>
      </c>
      <c r="E220" s="1">
        <v>99.930599999999998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1522</v>
      </c>
      <c r="B221" s="50" t="s">
        <v>144</v>
      </c>
      <c r="C221" s="50" t="s">
        <v>64</v>
      </c>
      <c r="D221" s="1">
        <v>99.864699999999999</v>
      </c>
      <c r="E221" s="1">
        <v>99.930599999999998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1523</v>
      </c>
      <c r="B222" s="50" t="s">
        <v>145</v>
      </c>
      <c r="C222" s="50" t="s">
        <v>61</v>
      </c>
      <c r="D222" s="1">
        <v>99.862499999999997</v>
      </c>
      <c r="E222" s="1">
        <v>99.927899999999994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1524</v>
      </c>
      <c r="B223" s="50" t="s">
        <v>145</v>
      </c>
      <c r="C223" s="50" t="s">
        <v>62</v>
      </c>
      <c r="D223" s="1">
        <v>99.862499999999997</v>
      </c>
      <c r="E223" s="1">
        <v>99.927899999999994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1525</v>
      </c>
      <c r="B224" s="50" t="s">
        <v>145</v>
      </c>
      <c r="C224" s="50" t="s">
        <v>63</v>
      </c>
      <c r="D224" s="1">
        <v>99.862499999999997</v>
      </c>
      <c r="E224" s="1">
        <v>99.927899999999994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1526</v>
      </c>
      <c r="B225" s="50" t="s">
        <v>145</v>
      </c>
      <c r="C225" s="50" t="s">
        <v>64</v>
      </c>
      <c r="D225" s="1">
        <v>99.862499999999997</v>
      </c>
      <c r="E225" s="1">
        <v>99.927899999999994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1527</v>
      </c>
      <c r="B226" s="50" t="s">
        <v>146</v>
      </c>
      <c r="C226" s="50" t="s">
        <v>61</v>
      </c>
      <c r="D226" s="1">
        <v>99.862799999999993</v>
      </c>
      <c r="E226" s="1">
        <v>99.926599999999993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1528</v>
      </c>
      <c r="B227" s="50" t="s">
        <v>146</v>
      </c>
      <c r="C227" s="50" t="s">
        <v>62</v>
      </c>
      <c r="D227" s="1">
        <v>99.862799999999993</v>
      </c>
      <c r="E227" s="1">
        <v>99.926599999999993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1529</v>
      </c>
      <c r="B228" s="50" t="s">
        <v>146</v>
      </c>
      <c r="C228" s="50" t="s">
        <v>63</v>
      </c>
      <c r="D228" s="1">
        <v>99.862799999999993</v>
      </c>
      <c r="E228" s="1">
        <v>99.926599999999993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1530</v>
      </c>
      <c r="B229" s="50" t="s">
        <v>146</v>
      </c>
      <c r="C229" s="50" t="s">
        <v>64</v>
      </c>
      <c r="D229" s="1">
        <v>99.862799999999993</v>
      </c>
      <c r="E229" s="1">
        <v>99.926599999999993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1531</v>
      </c>
      <c r="B230" s="50" t="s">
        <v>147</v>
      </c>
      <c r="C230" s="50" t="s">
        <v>61</v>
      </c>
      <c r="D230" s="1">
        <v>99.860900000000001</v>
      </c>
      <c r="E230" s="1">
        <v>99.924099999999996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1532</v>
      </c>
      <c r="B231" s="50" t="s">
        <v>147</v>
      </c>
      <c r="C231" s="50" t="s">
        <v>62</v>
      </c>
      <c r="D231" s="1">
        <v>99.860900000000001</v>
      </c>
      <c r="E231" s="1">
        <v>99.924099999999996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1533</v>
      </c>
      <c r="B232" s="50" t="s">
        <v>147</v>
      </c>
      <c r="C232" s="50" t="s">
        <v>63</v>
      </c>
      <c r="D232" s="1">
        <v>99.860900000000001</v>
      </c>
      <c r="E232" s="1">
        <v>99.924099999999996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1534</v>
      </c>
      <c r="B233" s="50" t="s">
        <v>147</v>
      </c>
      <c r="C233" s="50" t="s">
        <v>64</v>
      </c>
      <c r="D233" s="1">
        <v>99.860900000000001</v>
      </c>
      <c r="E233" s="1">
        <v>99.924099999999996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1535</v>
      </c>
      <c r="B234" s="50" t="s">
        <v>148</v>
      </c>
      <c r="C234" s="50" t="s">
        <v>61</v>
      </c>
      <c r="D234" s="1">
        <v>99.862099999999998</v>
      </c>
      <c r="E234" s="1">
        <v>99.924700000000001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1536</v>
      </c>
      <c r="B235" s="50" t="s">
        <v>148</v>
      </c>
      <c r="C235" s="50" t="s">
        <v>62</v>
      </c>
      <c r="D235" s="1">
        <v>99.862099999999998</v>
      </c>
      <c r="E235" s="1">
        <v>99.924700000000001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1537</v>
      </c>
      <c r="B236" s="50" t="s">
        <v>148</v>
      </c>
      <c r="C236" s="50" t="s">
        <v>63</v>
      </c>
      <c r="D236" s="1">
        <v>99.862099999999998</v>
      </c>
      <c r="E236" s="1">
        <v>99.924700000000001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1538</v>
      </c>
      <c r="B237" s="50" t="s">
        <v>148</v>
      </c>
      <c r="C237" s="50" t="s">
        <v>64</v>
      </c>
      <c r="D237" s="1">
        <v>99.862099999999998</v>
      </c>
      <c r="E237" s="1">
        <v>99.924700000000001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1539</v>
      </c>
      <c r="B238" s="50" t="s">
        <v>149</v>
      </c>
      <c r="C238" s="50" t="s">
        <v>61</v>
      </c>
      <c r="D238" s="1">
        <v>99.866399999999999</v>
      </c>
      <c r="E238" s="1">
        <v>99.9285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1540</v>
      </c>
      <c r="B239" s="50" t="s">
        <v>149</v>
      </c>
      <c r="C239" s="50" t="s">
        <v>62</v>
      </c>
      <c r="D239" s="1">
        <v>99.866399999999999</v>
      </c>
      <c r="E239" s="1">
        <v>99.9285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1541</v>
      </c>
      <c r="B240" s="50" t="s">
        <v>149</v>
      </c>
      <c r="C240" s="50" t="s">
        <v>63</v>
      </c>
      <c r="D240" s="1">
        <v>99.866399999999999</v>
      </c>
      <c r="E240" s="1">
        <v>99.9285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1542</v>
      </c>
      <c r="B241" s="50" t="s">
        <v>149</v>
      </c>
      <c r="C241" s="50" t="s">
        <v>64</v>
      </c>
      <c r="D241" s="1">
        <v>99.866399999999999</v>
      </c>
      <c r="E241" s="1">
        <v>99.9285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1543</v>
      </c>
      <c r="B242" s="50" t="s">
        <v>150</v>
      </c>
      <c r="C242" s="50" t="s">
        <v>61</v>
      </c>
      <c r="D242" s="1">
        <v>99.873699999999999</v>
      </c>
      <c r="E242" s="1">
        <v>99.935299999999998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1544</v>
      </c>
      <c r="B243" s="50" t="s">
        <v>150</v>
      </c>
      <c r="C243" s="50" t="s">
        <v>62</v>
      </c>
      <c r="D243" s="1">
        <v>99.873699999999999</v>
      </c>
      <c r="E243" s="1">
        <v>99.935299999999998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1545</v>
      </c>
      <c r="B244" s="50" t="s">
        <v>150</v>
      </c>
      <c r="C244" s="50" t="s">
        <v>63</v>
      </c>
      <c r="D244" s="1">
        <v>99.873699999999999</v>
      </c>
      <c r="E244" s="1">
        <v>99.935299999999998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1546</v>
      </c>
      <c r="B245" s="50" t="s">
        <v>150</v>
      </c>
      <c r="C245" s="50" t="s">
        <v>64</v>
      </c>
      <c r="D245" s="1">
        <v>99.873699999999999</v>
      </c>
      <c r="E245" s="1">
        <v>99.935299999999998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1547</v>
      </c>
      <c r="B246" s="50" t="s">
        <v>151</v>
      </c>
      <c r="C246" s="50" t="s">
        <v>61</v>
      </c>
      <c r="D246" s="1">
        <v>99.874200000000002</v>
      </c>
      <c r="E246" s="1">
        <v>99.933999999999997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1548</v>
      </c>
      <c r="B247" s="50" t="s">
        <v>151</v>
      </c>
      <c r="C247" s="50" t="s">
        <v>62</v>
      </c>
      <c r="D247" s="1">
        <v>99.874200000000002</v>
      </c>
      <c r="E247" s="1">
        <v>99.933999999999997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1549</v>
      </c>
      <c r="B248" s="50" t="s">
        <v>151</v>
      </c>
      <c r="C248" s="50" t="s">
        <v>63</v>
      </c>
      <c r="D248" s="1">
        <v>99.874200000000002</v>
      </c>
      <c r="E248" s="1">
        <v>99.933999999999997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1550</v>
      </c>
      <c r="B249" s="50" t="s">
        <v>151</v>
      </c>
      <c r="C249" s="50" t="s">
        <v>64</v>
      </c>
      <c r="D249" s="1">
        <v>99.874200000000002</v>
      </c>
      <c r="E249" s="1">
        <v>99.933999999999997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1551</v>
      </c>
      <c r="B250" s="50" t="s">
        <v>152</v>
      </c>
      <c r="C250" s="50" t="s">
        <v>61</v>
      </c>
      <c r="D250" s="1">
        <v>99.869399999999999</v>
      </c>
      <c r="E250" s="1">
        <v>99.928700000000006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1552</v>
      </c>
      <c r="B251" s="50" t="s">
        <v>152</v>
      </c>
      <c r="C251" s="50" t="s">
        <v>62</v>
      </c>
      <c r="D251" s="1">
        <v>99.869399999999999</v>
      </c>
      <c r="E251" s="1">
        <v>99.928700000000006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1553</v>
      </c>
      <c r="B252" s="50" t="s">
        <v>152</v>
      </c>
      <c r="C252" s="50" t="s">
        <v>63</v>
      </c>
      <c r="D252" s="1">
        <v>99.869399999999999</v>
      </c>
      <c r="E252" s="1">
        <v>99.928700000000006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1554</v>
      </c>
      <c r="B253" s="50" t="s">
        <v>152</v>
      </c>
      <c r="C253" s="50" t="s">
        <v>64</v>
      </c>
      <c r="D253" s="1">
        <v>99.869399999999999</v>
      </c>
      <c r="E253" s="1">
        <v>99.928700000000006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1555</v>
      </c>
      <c r="B254" s="50" t="s">
        <v>153</v>
      </c>
      <c r="C254" s="50" t="s">
        <v>61</v>
      </c>
      <c r="D254" s="1">
        <v>99.870599999999996</v>
      </c>
      <c r="E254" s="1">
        <v>99.929400000000001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1556</v>
      </c>
      <c r="B255" s="50" t="s">
        <v>153</v>
      </c>
      <c r="C255" s="50" t="s">
        <v>62</v>
      </c>
      <c r="D255" s="1">
        <v>99.870599999999996</v>
      </c>
      <c r="E255" s="1">
        <v>99.929400000000001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1557</v>
      </c>
      <c r="B256" s="50" t="s">
        <v>153</v>
      </c>
      <c r="C256" s="50" t="s">
        <v>63</v>
      </c>
      <c r="D256" s="1">
        <v>99.870599999999996</v>
      </c>
      <c r="E256" s="1">
        <v>99.929400000000001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1558</v>
      </c>
      <c r="B257" s="50" t="s">
        <v>153</v>
      </c>
      <c r="C257" s="50" t="s">
        <v>64</v>
      </c>
      <c r="D257" s="1">
        <v>99.870599999999996</v>
      </c>
      <c r="E257" s="1">
        <v>99.929400000000001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1559</v>
      </c>
      <c r="B258" s="50" t="s">
        <v>154</v>
      </c>
      <c r="C258" s="50" t="s">
        <v>61</v>
      </c>
      <c r="D258" s="1">
        <v>99.886399999999995</v>
      </c>
      <c r="E258" s="1">
        <v>99.944599999999994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1560</v>
      </c>
      <c r="B259" s="50" t="s">
        <v>154</v>
      </c>
      <c r="C259" s="50" t="s">
        <v>62</v>
      </c>
      <c r="D259" s="1">
        <v>99.886399999999995</v>
      </c>
      <c r="E259" s="1">
        <v>99.944599999999994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1561</v>
      </c>
      <c r="B260" s="50" t="s">
        <v>154</v>
      </c>
      <c r="C260" s="50" t="s">
        <v>63</v>
      </c>
      <c r="D260" s="1">
        <v>99.886399999999995</v>
      </c>
      <c r="E260" s="1">
        <v>99.944599999999994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1562</v>
      </c>
      <c r="B261" s="50" t="s">
        <v>154</v>
      </c>
      <c r="C261" s="50" t="s">
        <v>64</v>
      </c>
      <c r="D261" s="1">
        <v>99.886399999999995</v>
      </c>
      <c r="E261" s="1">
        <v>99.944599999999994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1563</v>
      </c>
      <c r="B262" s="50" t="s">
        <v>155</v>
      </c>
      <c r="C262" s="50" t="s">
        <v>61</v>
      </c>
      <c r="D262" s="1">
        <v>99.890299999999996</v>
      </c>
      <c r="E262" s="1">
        <v>99.947999999999993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1564</v>
      </c>
      <c r="B263" s="50" t="s">
        <v>155</v>
      </c>
      <c r="C263" s="50" t="s">
        <v>62</v>
      </c>
      <c r="D263" s="1">
        <v>99.890299999999996</v>
      </c>
      <c r="E263" s="1">
        <v>99.947999999999993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1565</v>
      </c>
      <c r="B264" s="50" t="s">
        <v>155</v>
      </c>
      <c r="C264" s="50" t="s">
        <v>63</v>
      </c>
      <c r="D264" s="1">
        <v>99.890299999999996</v>
      </c>
      <c r="E264" s="1">
        <v>99.947999999999993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1566</v>
      </c>
      <c r="B265" s="50" t="s">
        <v>155</v>
      </c>
      <c r="C265" s="50" t="s">
        <v>64</v>
      </c>
      <c r="D265" s="1">
        <v>99.890299999999996</v>
      </c>
      <c r="E265" s="1">
        <v>99.947999999999993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1567</v>
      </c>
      <c r="B266" s="50" t="s">
        <v>156</v>
      </c>
      <c r="C266" s="50" t="s">
        <v>61</v>
      </c>
      <c r="D266" s="1">
        <v>99.893500000000003</v>
      </c>
      <c r="E266" s="1">
        <v>99.9495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1568</v>
      </c>
      <c r="B267" s="50" t="s">
        <v>156</v>
      </c>
      <c r="C267" s="50" t="s">
        <v>62</v>
      </c>
      <c r="D267" s="1">
        <v>99.893500000000003</v>
      </c>
      <c r="E267" s="1">
        <v>99.9495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1569</v>
      </c>
      <c r="B268" s="50" t="s">
        <v>156</v>
      </c>
      <c r="C268" s="50" t="s">
        <v>63</v>
      </c>
      <c r="D268" s="1">
        <v>99.893500000000003</v>
      </c>
      <c r="E268" s="1">
        <v>99.9495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1570</v>
      </c>
      <c r="B269" s="50" t="s">
        <v>156</v>
      </c>
      <c r="C269" s="50" t="s">
        <v>64</v>
      </c>
      <c r="D269" s="1">
        <v>99.893500000000003</v>
      </c>
      <c r="E269" s="1">
        <v>99.9495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1571</v>
      </c>
      <c r="B270" s="50" t="s">
        <v>157</v>
      </c>
      <c r="C270" s="50" t="s">
        <v>61</v>
      </c>
      <c r="D270" s="1">
        <v>99.883499999999998</v>
      </c>
      <c r="E270" s="1">
        <v>99.938900000000004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1572</v>
      </c>
      <c r="B271" s="50" t="s">
        <v>157</v>
      </c>
      <c r="C271" s="50" t="s">
        <v>62</v>
      </c>
      <c r="D271" s="1">
        <v>99.883499999999998</v>
      </c>
      <c r="E271" s="1">
        <v>99.938900000000004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1573</v>
      </c>
      <c r="B272" s="50" t="s">
        <v>157</v>
      </c>
      <c r="C272" s="50" t="s">
        <v>63</v>
      </c>
      <c r="D272" s="1">
        <v>99.883499999999998</v>
      </c>
      <c r="E272" s="1">
        <v>99.938900000000004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1574</v>
      </c>
      <c r="B273" s="50" t="s">
        <v>157</v>
      </c>
      <c r="C273" s="50" t="s">
        <v>64</v>
      </c>
      <c r="D273" s="1">
        <v>99.883499999999998</v>
      </c>
      <c r="E273" s="1">
        <v>99.938900000000004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1575</v>
      </c>
      <c r="B274" s="50" t="s">
        <v>158</v>
      </c>
      <c r="C274" s="50" t="s">
        <v>61</v>
      </c>
      <c r="D274" s="1">
        <v>99.8874</v>
      </c>
      <c r="E274" s="1">
        <v>99.942300000000003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1576</v>
      </c>
      <c r="B275" s="50" t="s">
        <v>158</v>
      </c>
      <c r="C275" s="50" t="s">
        <v>62</v>
      </c>
      <c r="D275" s="1">
        <v>99.8874</v>
      </c>
      <c r="E275" s="1">
        <v>99.942300000000003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1577</v>
      </c>
      <c r="B276" s="50" t="s">
        <v>158</v>
      </c>
      <c r="C276" s="50" t="s">
        <v>63</v>
      </c>
      <c r="D276" s="1">
        <v>99.8874</v>
      </c>
      <c r="E276" s="1">
        <v>99.942300000000003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1578</v>
      </c>
      <c r="B277" s="50" t="s">
        <v>158</v>
      </c>
      <c r="C277" s="50" t="s">
        <v>64</v>
      </c>
      <c r="D277" s="1">
        <v>99.8874</v>
      </c>
      <c r="E277" s="1">
        <v>99.942300000000003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">
        <v>1579</v>
      </c>
      <c r="B278" s="50" t="s">
        <v>159</v>
      </c>
      <c r="C278" s="50" t="s">
        <v>61</v>
      </c>
      <c r="D278" s="1">
        <v>99.885800000000003</v>
      </c>
      <c r="E278" s="1">
        <v>99.940100000000001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">
        <v>1580</v>
      </c>
      <c r="B279" s="50" t="s">
        <v>159</v>
      </c>
      <c r="C279" s="50" t="s">
        <v>62</v>
      </c>
      <c r="D279" s="1">
        <v>99.885800000000003</v>
      </c>
      <c r="E279" s="1">
        <v>99.940100000000001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">
        <v>1581</v>
      </c>
      <c r="B280" s="50" t="s">
        <v>159</v>
      </c>
      <c r="C280" s="50" t="s">
        <v>63</v>
      </c>
      <c r="D280" s="1">
        <v>99.885800000000003</v>
      </c>
      <c r="E280" s="1">
        <v>99.940100000000001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">
        <v>1582</v>
      </c>
      <c r="B281" s="50" t="s">
        <v>159</v>
      </c>
      <c r="C281" s="50" t="s">
        <v>64</v>
      </c>
      <c r="D281" s="1">
        <v>99.885800000000003</v>
      </c>
      <c r="E281" s="1">
        <v>99.940100000000001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">
        <v>1583</v>
      </c>
      <c r="B282" s="50" t="s">
        <v>160</v>
      </c>
      <c r="C282" s="50" t="s">
        <v>61</v>
      </c>
      <c r="D282" s="1">
        <v>99.8977</v>
      </c>
      <c r="E282" s="1">
        <v>99.951499999999996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">
        <v>1584</v>
      </c>
      <c r="B283" s="50" t="s">
        <v>160</v>
      </c>
      <c r="C283" s="50" t="s">
        <v>62</v>
      </c>
      <c r="D283" s="1">
        <v>99.8977</v>
      </c>
      <c r="E283" s="1">
        <v>99.951499999999996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">
        <v>1585</v>
      </c>
      <c r="B284" s="50" t="s">
        <v>160</v>
      </c>
      <c r="C284" s="50" t="s">
        <v>63</v>
      </c>
      <c r="D284" s="1">
        <v>99.8977</v>
      </c>
      <c r="E284" s="1">
        <v>99.951499999999996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">
        <v>1586</v>
      </c>
      <c r="B285" s="50" t="s">
        <v>160</v>
      </c>
      <c r="C285" s="50" t="s">
        <v>64</v>
      </c>
      <c r="D285" s="1">
        <v>99.8977</v>
      </c>
      <c r="E285" s="1">
        <v>99.951499999999996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">
        <v>1587</v>
      </c>
      <c r="B286" s="50" t="s">
        <v>161</v>
      </c>
      <c r="C286" s="50" t="s">
        <v>61</v>
      </c>
      <c r="D286" s="1">
        <v>99.94</v>
      </c>
      <c r="E286" s="1">
        <v>99.992199999999997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">
        <v>1588</v>
      </c>
      <c r="B287" s="50" t="s">
        <v>161</v>
      </c>
      <c r="C287" s="50" t="s">
        <v>62</v>
      </c>
      <c r="D287" s="1">
        <v>99.94</v>
      </c>
      <c r="E287" s="1">
        <v>99.992199999999997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">
        <v>1589</v>
      </c>
      <c r="B288" s="50" t="s">
        <v>161</v>
      </c>
      <c r="C288" s="50" t="s">
        <v>63</v>
      </c>
      <c r="D288" s="1">
        <v>99.94</v>
      </c>
      <c r="E288" s="1">
        <v>99.992199999999997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">
        <v>1590</v>
      </c>
      <c r="B289" s="50" t="s">
        <v>161</v>
      </c>
      <c r="C289" s="50" t="s">
        <v>64</v>
      </c>
      <c r="D289" s="1">
        <v>99.94</v>
      </c>
      <c r="E289" s="1">
        <v>99.992199999999997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">
        <v>1591</v>
      </c>
      <c r="B290" s="50" t="s">
        <v>162</v>
      </c>
      <c r="C290" s="50" t="s">
        <v>61</v>
      </c>
      <c r="D290" s="1">
        <v>99.940600000000003</v>
      </c>
      <c r="E290" s="1">
        <v>99.9923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">
        <v>1592</v>
      </c>
      <c r="B291" s="50" t="s">
        <v>162</v>
      </c>
      <c r="C291" s="50" t="s">
        <v>62</v>
      </c>
      <c r="D291" s="1">
        <v>99.940600000000003</v>
      </c>
      <c r="E291" s="1">
        <v>99.9923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">
        <v>1593</v>
      </c>
      <c r="B292" s="50" t="s">
        <v>162</v>
      </c>
      <c r="C292" s="50" t="s">
        <v>63</v>
      </c>
      <c r="D292" s="1">
        <v>99.940600000000003</v>
      </c>
      <c r="E292" s="1">
        <v>99.9923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">
        <v>1594</v>
      </c>
      <c r="B293" s="50" t="s">
        <v>162</v>
      </c>
      <c r="C293" s="50" t="s">
        <v>64</v>
      </c>
      <c r="D293" s="1">
        <v>99.940600000000003</v>
      </c>
      <c r="E293" s="1">
        <v>99.9923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">
        <v>1595</v>
      </c>
      <c r="B294" s="50" t="s">
        <v>163</v>
      </c>
      <c r="C294" s="50" t="s">
        <v>61</v>
      </c>
      <c r="D294" s="1">
        <v>99.938699999999997</v>
      </c>
      <c r="E294" s="1">
        <v>99.989800000000002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">
        <v>1596</v>
      </c>
      <c r="B295" s="50" t="s">
        <v>163</v>
      </c>
      <c r="C295" s="50" t="s">
        <v>62</v>
      </c>
      <c r="D295" s="1">
        <v>99.938699999999997</v>
      </c>
      <c r="E295" s="1">
        <v>99.989800000000002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">
        <v>1597</v>
      </c>
      <c r="B296" s="50" t="s">
        <v>163</v>
      </c>
      <c r="C296" s="50" t="s">
        <v>63</v>
      </c>
      <c r="D296" s="1">
        <v>99.938699999999997</v>
      </c>
      <c r="E296" s="1">
        <v>99.989800000000002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">
        <v>1598</v>
      </c>
      <c r="B297" s="50" t="s">
        <v>163</v>
      </c>
      <c r="C297" s="50" t="s">
        <v>64</v>
      </c>
      <c r="D297" s="1">
        <v>99.938699999999997</v>
      </c>
      <c r="E297" s="1">
        <v>99.989800000000002</v>
      </c>
      <c r="F297" s="30" t="s">
        <v>100</v>
      </c>
      <c r="G297" s="30" t="s">
        <v>100</v>
      </c>
      <c r="H297" s="30" t="s">
        <v>101</v>
      </c>
    </row>
    <row r="298" spans="1:8" ht="45" x14ac:dyDescent="0.25">
      <c r="A298" s="3" t="s">
        <v>1599</v>
      </c>
      <c r="B298" s="50" t="s">
        <v>164</v>
      </c>
      <c r="C298" s="50" t="s">
        <v>61</v>
      </c>
      <c r="D298" s="1">
        <v>99.946899999999999</v>
      </c>
      <c r="E298" s="1">
        <v>99.997500000000002</v>
      </c>
      <c r="F298" s="30" t="s">
        <v>100</v>
      </c>
      <c r="G298" s="30" t="s">
        <v>100</v>
      </c>
      <c r="H298" s="30" t="s">
        <v>101</v>
      </c>
    </row>
    <row r="299" spans="1:8" ht="45" x14ac:dyDescent="0.25">
      <c r="A299" s="3" t="s">
        <v>1600</v>
      </c>
      <c r="B299" s="50" t="s">
        <v>164</v>
      </c>
      <c r="C299" s="50" t="s">
        <v>62</v>
      </c>
      <c r="D299" s="1">
        <v>99.946899999999999</v>
      </c>
      <c r="E299" s="1">
        <v>99.997500000000002</v>
      </c>
      <c r="F299" s="30" t="s">
        <v>100</v>
      </c>
      <c r="G299" s="30" t="s">
        <v>100</v>
      </c>
      <c r="H299" s="30" t="s">
        <v>101</v>
      </c>
    </row>
    <row r="300" spans="1:8" ht="45" x14ac:dyDescent="0.25">
      <c r="A300" s="3" t="s">
        <v>1601</v>
      </c>
      <c r="B300" s="50" t="s">
        <v>164</v>
      </c>
      <c r="C300" s="50" t="s">
        <v>63</v>
      </c>
      <c r="D300" s="1">
        <v>99.946899999999999</v>
      </c>
      <c r="E300" s="1">
        <v>99.997500000000002</v>
      </c>
      <c r="F300" s="30" t="s">
        <v>100</v>
      </c>
      <c r="G300" s="30" t="s">
        <v>100</v>
      </c>
      <c r="H300" s="30" t="s">
        <v>101</v>
      </c>
    </row>
    <row r="301" spans="1:8" ht="45" x14ac:dyDescent="0.25">
      <c r="A301" s="3" t="s">
        <v>1602</v>
      </c>
      <c r="B301" s="50" t="s">
        <v>164</v>
      </c>
      <c r="C301" s="50" t="s">
        <v>64</v>
      </c>
      <c r="D301" s="1">
        <v>99.946899999999999</v>
      </c>
      <c r="E301" s="1">
        <v>99.997500000000002</v>
      </c>
      <c r="F301" s="30" t="s">
        <v>100</v>
      </c>
      <c r="G301" s="30" t="s">
        <v>100</v>
      </c>
      <c r="H301" s="30" t="s">
        <v>101</v>
      </c>
    </row>
    <row r="302" spans="1:8" ht="45" x14ac:dyDescent="0.25">
      <c r="A302" s="3" t="s">
        <v>1603</v>
      </c>
      <c r="B302" s="50" t="s">
        <v>165</v>
      </c>
      <c r="C302" s="50" t="s">
        <v>61</v>
      </c>
      <c r="D302" s="1">
        <v>99.942499999999995</v>
      </c>
      <c r="E302" s="1">
        <v>99.992500000000007</v>
      </c>
      <c r="F302" s="30" t="s">
        <v>100</v>
      </c>
      <c r="G302" s="30" t="s">
        <v>100</v>
      </c>
      <c r="H302" s="30" t="s">
        <v>101</v>
      </c>
    </row>
    <row r="303" spans="1:8" ht="45" x14ac:dyDescent="0.25">
      <c r="A303" s="3" t="s">
        <v>1604</v>
      </c>
      <c r="B303" s="50" t="s">
        <v>165</v>
      </c>
      <c r="C303" s="50" t="s">
        <v>62</v>
      </c>
      <c r="D303" s="1">
        <v>99.942499999999995</v>
      </c>
      <c r="E303" s="1">
        <v>99.992500000000007</v>
      </c>
      <c r="F303" s="30" t="s">
        <v>100</v>
      </c>
      <c r="G303" s="30" t="s">
        <v>100</v>
      </c>
      <c r="H303" s="30" t="s">
        <v>101</v>
      </c>
    </row>
    <row r="304" spans="1:8" ht="45" x14ac:dyDescent="0.25">
      <c r="A304" s="3" t="s">
        <v>1605</v>
      </c>
      <c r="B304" s="50" t="s">
        <v>165</v>
      </c>
      <c r="C304" s="50" t="s">
        <v>63</v>
      </c>
      <c r="D304" s="1">
        <v>99.942499999999995</v>
      </c>
      <c r="E304" s="1">
        <v>99.992500000000007</v>
      </c>
      <c r="F304" s="30" t="s">
        <v>100</v>
      </c>
      <c r="G304" s="30" t="s">
        <v>100</v>
      </c>
      <c r="H304" s="30" t="s">
        <v>101</v>
      </c>
    </row>
    <row r="305" spans="1:8" ht="45" x14ac:dyDescent="0.25">
      <c r="A305" s="3" t="s">
        <v>1606</v>
      </c>
      <c r="B305" s="50" t="s">
        <v>165</v>
      </c>
      <c r="C305" s="50" t="s">
        <v>64</v>
      </c>
      <c r="D305" s="1">
        <v>99.942499999999995</v>
      </c>
      <c r="E305" s="1">
        <v>99.992500000000007</v>
      </c>
      <c r="F305" s="30" t="s">
        <v>100</v>
      </c>
      <c r="G305" s="30" t="s">
        <v>100</v>
      </c>
      <c r="H305" s="30" t="s">
        <v>101</v>
      </c>
    </row>
  </sheetData>
  <sheetProtection algorithmName="SHA-512" hashValue="e0z53JTSmBwq0JZ1q9q9EcdN24gDtWgfsyukkaftzUCdPd1HW8upBWYL0ohxBc3vUtbclqfOyc5E8v7iuFicng==" saltValue="b7wY5gagU/uvL7DXD/x4/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L316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1094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8</v>
      </c>
    </row>
    <row r="14" spans="1:4" ht="15" x14ac:dyDescent="0.2">
      <c r="A14" s="11" t="s">
        <v>45</v>
      </c>
      <c r="B14" s="14" t="s">
        <v>9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64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65" t="s">
        <v>9</v>
      </c>
      <c r="B24" s="51" t="s">
        <v>104</v>
      </c>
      <c r="C24" s="51" t="s">
        <v>61</v>
      </c>
      <c r="D24" s="1"/>
      <c r="E24" s="1">
        <v>99.729699999999994</v>
      </c>
      <c r="F24" s="62">
        <v>0.51587962962962963</v>
      </c>
      <c r="G24" s="63">
        <v>15040000</v>
      </c>
      <c r="H24" s="1" t="s">
        <v>67</v>
      </c>
      <c r="I24" s="1"/>
      <c r="J24" s="20" t="s">
        <v>68</v>
      </c>
      <c r="K24" s="1">
        <v>99.729699999999994</v>
      </c>
      <c r="L24" s="1">
        <v>99.598299999999995</v>
      </c>
    </row>
    <row r="25" spans="1:12" ht="15" x14ac:dyDescent="0.25">
      <c r="A25" s="65" t="s">
        <v>1863</v>
      </c>
      <c r="B25" s="51" t="s">
        <v>105</v>
      </c>
      <c r="C25" s="51" t="s">
        <v>61</v>
      </c>
      <c r="D25" s="1"/>
      <c r="E25" s="1">
        <v>99.809399999999997</v>
      </c>
      <c r="F25" s="62">
        <v>0.46406249999999999</v>
      </c>
      <c r="G25" s="63">
        <v>6000000</v>
      </c>
      <c r="H25" s="1" t="s">
        <v>67</v>
      </c>
      <c r="I25" s="1"/>
      <c r="J25" s="20" t="s">
        <v>68</v>
      </c>
      <c r="K25" s="1">
        <v>99.809399999999997</v>
      </c>
      <c r="L25" s="1">
        <v>99.6785</v>
      </c>
    </row>
    <row r="26" spans="1:12" ht="15" x14ac:dyDescent="0.25">
      <c r="A26" s="65" t="s">
        <v>1864</v>
      </c>
      <c r="B26" s="51" t="s">
        <v>106</v>
      </c>
      <c r="C26" s="51" t="s">
        <v>61</v>
      </c>
      <c r="D26" s="1"/>
      <c r="E26" s="1">
        <v>99.803700000000006</v>
      </c>
      <c r="F26" s="62">
        <v>0.38423611111111117</v>
      </c>
      <c r="G26" s="63">
        <v>170000</v>
      </c>
      <c r="H26" s="1" t="s">
        <v>67</v>
      </c>
      <c r="I26" s="1"/>
      <c r="J26" s="20" t="s">
        <v>68</v>
      </c>
      <c r="K26" s="1">
        <v>99.803700000000006</v>
      </c>
      <c r="L26" s="1">
        <v>99.673299999999998</v>
      </c>
    </row>
    <row r="27" spans="1:12" ht="15" x14ac:dyDescent="0.25">
      <c r="A27" s="65" t="s">
        <v>1865</v>
      </c>
      <c r="B27" s="51" t="s">
        <v>106</v>
      </c>
      <c r="C27" s="62">
        <v>0.52083333333333337</v>
      </c>
      <c r="D27" s="1"/>
      <c r="E27" s="1">
        <v>99.803700000000006</v>
      </c>
      <c r="F27" s="62">
        <v>0.52277777777777779</v>
      </c>
      <c r="G27" s="63">
        <v>100000</v>
      </c>
      <c r="H27" s="1" t="s">
        <v>67</v>
      </c>
      <c r="I27" s="1"/>
      <c r="J27" s="20" t="s">
        <v>68</v>
      </c>
      <c r="K27" s="1">
        <v>99.803700000000006</v>
      </c>
      <c r="L27" s="1">
        <v>99.673299999999998</v>
      </c>
    </row>
    <row r="28" spans="1:12" ht="15" x14ac:dyDescent="0.25">
      <c r="A28" s="65" t="s">
        <v>1866</v>
      </c>
      <c r="B28" s="51" t="s">
        <v>108</v>
      </c>
      <c r="C28" s="51" t="s">
        <v>61</v>
      </c>
      <c r="D28" s="1"/>
      <c r="E28" s="1">
        <v>99.807000000000002</v>
      </c>
      <c r="F28" s="62">
        <v>0.46818287037037037</v>
      </c>
      <c r="G28" s="63">
        <v>50000</v>
      </c>
      <c r="H28" s="1" t="s">
        <v>67</v>
      </c>
      <c r="I28" s="1"/>
      <c r="J28" s="20" t="s">
        <v>68</v>
      </c>
      <c r="K28" s="1">
        <v>99.807000000000002</v>
      </c>
      <c r="L28" s="1">
        <v>99.678799999999995</v>
      </c>
    </row>
    <row r="29" spans="1:12" ht="15" x14ac:dyDescent="0.25">
      <c r="A29" s="65" t="s">
        <v>1867</v>
      </c>
      <c r="B29" s="51" t="s">
        <v>121</v>
      </c>
      <c r="C29" s="51" t="s">
        <v>61</v>
      </c>
      <c r="D29" s="1"/>
      <c r="E29" s="1">
        <v>99.952200000000005</v>
      </c>
      <c r="F29" s="62">
        <v>0.42979166666666663</v>
      </c>
      <c r="G29" s="63">
        <v>30000</v>
      </c>
      <c r="H29" s="1" t="s">
        <v>67</v>
      </c>
      <c r="I29" s="1"/>
      <c r="J29" s="20" t="s">
        <v>68</v>
      </c>
      <c r="K29" s="1">
        <v>99.952200000000005</v>
      </c>
      <c r="L29" s="1">
        <v>99.833100000000002</v>
      </c>
    </row>
    <row r="30" spans="1:12" ht="15" x14ac:dyDescent="0.25">
      <c r="A30" s="65" t="s">
        <v>1868</v>
      </c>
      <c r="B30" s="51" t="s">
        <v>122</v>
      </c>
      <c r="C30" s="51" t="s">
        <v>62</v>
      </c>
      <c r="D30" s="1"/>
      <c r="E30" s="1">
        <v>99.9529</v>
      </c>
      <c r="F30" s="62">
        <v>0.52449074074074076</v>
      </c>
      <c r="G30" s="63">
        <v>590000</v>
      </c>
      <c r="H30" s="1" t="s">
        <v>67</v>
      </c>
      <c r="I30" s="1"/>
      <c r="J30" s="20" t="s">
        <v>68</v>
      </c>
      <c r="K30" s="1">
        <v>99.9529</v>
      </c>
      <c r="L30" s="1">
        <v>99.835400000000007</v>
      </c>
    </row>
    <row r="31" spans="1:12" ht="15" x14ac:dyDescent="0.25">
      <c r="A31" s="65" t="s">
        <v>1869</v>
      </c>
      <c r="B31" s="51" t="s">
        <v>124</v>
      </c>
      <c r="C31" s="51" t="s">
        <v>61</v>
      </c>
      <c r="D31" s="1"/>
      <c r="E31" s="1">
        <v>99.755600000000001</v>
      </c>
      <c r="F31" s="62">
        <v>0.34366898148148151</v>
      </c>
      <c r="G31" s="63">
        <v>170000</v>
      </c>
      <c r="H31" s="1" t="s">
        <v>67</v>
      </c>
      <c r="I31" s="1"/>
      <c r="J31" s="20" t="s">
        <v>68</v>
      </c>
      <c r="K31" s="1">
        <v>99.871799999999993</v>
      </c>
      <c r="L31" s="1">
        <v>99.755600000000001</v>
      </c>
    </row>
    <row r="32" spans="1:12" ht="15" x14ac:dyDescent="0.25">
      <c r="A32" s="65" t="s">
        <v>1870</v>
      </c>
      <c r="B32" s="51" t="s">
        <v>146</v>
      </c>
      <c r="C32" s="51" t="s">
        <v>61</v>
      </c>
      <c r="D32" s="1"/>
      <c r="E32" s="1">
        <v>99.887</v>
      </c>
      <c r="F32" s="62">
        <v>0.45694444444444443</v>
      </c>
      <c r="G32" s="63">
        <v>70000</v>
      </c>
      <c r="H32" s="1" t="s">
        <v>67</v>
      </c>
      <c r="I32" s="1"/>
      <c r="J32" s="20" t="s">
        <v>68</v>
      </c>
      <c r="K32" s="1">
        <v>99.887</v>
      </c>
      <c r="L32" s="1">
        <v>99.789000000000001</v>
      </c>
    </row>
    <row r="33" spans="1:12" ht="15" x14ac:dyDescent="0.25">
      <c r="A33" s="65" t="s">
        <v>1871</v>
      </c>
      <c r="B33" s="51" t="s">
        <v>146</v>
      </c>
      <c r="C33" s="51" t="s">
        <v>62</v>
      </c>
      <c r="D33" s="1"/>
      <c r="E33" s="1">
        <v>99.887</v>
      </c>
      <c r="F33" s="62">
        <v>0.52456018518518521</v>
      </c>
      <c r="G33" s="63">
        <v>20000</v>
      </c>
      <c r="H33" s="1" t="s">
        <v>67</v>
      </c>
      <c r="I33" s="1"/>
      <c r="J33" s="20" t="s">
        <v>68</v>
      </c>
      <c r="K33" s="1">
        <v>99.887</v>
      </c>
      <c r="L33" s="1">
        <v>99.789000000000001</v>
      </c>
    </row>
    <row r="34" spans="1:12" ht="15" x14ac:dyDescent="0.25">
      <c r="A34" s="65" t="s">
        <v>1872</v>
      </c>
      <c r="B34" s="51" t="s">
        <v>156</v>
      </c>
      <c r="C34" s="51" t="s">
        <v>62</v>
      </c>
      <c r="D34" s="1"/>
      <c r="E34" s="1">
        <v>99.918599999999998</v>
      </c>
      <c r="F34" s="62">
        <v>0.54410879629629627</v>
      </c>
      <c r="G34" s="63">
        <v>50000</v>
      </c>
      <c r="H34" s="1" t="s">
        <v>67</v>
      </c>
      <c r="I34" s="1"/>
      <c r="J34" s="20" t="s">
        <v>68</v>
      </c>
      <c r="K34" s="1">
        <v>99.918599999999998</v>
      </c>
      <c r="L34" s="1">
        <v>99.828199999999995</v>
      </c>
    </row>
    <row r="35" spans="1:12" ht="15" x14ac:dyDescent="0.25">
      <c r="A35" s="1"/>
      <c r="B35" s="4"/>
      <c r="C35" s="17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0" t="s">
        <v>69</v>
      </c>
      <c r="B36" s="10"/>
      <c r="C36" s="10"/>
      <c r="D36" s="1"/>
      <c r="E36" s="1"/>
      <c r="F36" s="1"/>
      <c r="G36" s="1"/>
      <c r="H36" s="1"/>
      <c r="I36" s="1"/>
      <c r="J36" s="1"/>
      <c r="K36" s="1"/>
      <c r="L36" s="1"/>
    </row>
    <row r="37" spans="1:12" ht="60" x14ac:dyDescent="0.25">
      <c r="A37" s="11" t="s">
        <v>70</v>
      </c>
      <c r="B37" s="22"/>
      <c r="C37" s="12" t="s">
        <v>71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60" x14ac:dyDescent="0.25">
      <c r="A38" s="11" t="s">
        <v>72</v>
      </c>
      <c r="B38" s="22"/>
      <c r="C38" s="12" t="s">
        <v>71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60" x14ac:dyDescent="0.25">
      <c r="A39" s="11" t="s">
        <v>73</v>
      </c>
      <c r="B39" s="22"/>
      <c r="C39" s="12" t="s">
        <v>71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1" t="s">
        <v>74</v>
      </c>
      <c r="B40" s="22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15" x14ac:dyDescent="0.25">
      <c r="D41" s="1"/>
      <c r="E41" s="1"/>
      <c r="F41" s="1"/>
      <c r="G41" s="1"/>
      <c r="H41" s="1"/>
      <c r="I41" s="1"/>
      <c r="J41" s="1"/>
      <c r="K41" s="1"/>
      <c r="L41" s="1"/>
    </row>
    <row r="42" spans="1:12" ht="15" x14ac:dyDescent="0.25"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0" t="s">
        <v>75</v>
      </c>
      <c r="B43" s="10"/>
      <c r="C43" s="10"/>
      <c r="D43" s="1"/>
      <c r="E43" s="1"/>
      <c r="F43" s="1"/>
      <c r="G43" s="1"/>
      <c r="H43" s="1"/>
      <c r="I43" s="1"/>
      <c r="J43" s="1"/>
      <c r="K43" s="1"/>
      <c r="L43" s="1"/>
    </row>
    <row r="44" spans="1:12" ht="135" x14ac:dyDescent="0.25">
      <c r="A44" s="11" t="s">
        <v>76</v>
      </c>
      <c r="B44" s="23"/>
      <c r="C44" s="12" t="s">
        <v>77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customHeight="1" x14ac:dyDescent="0.25">
      <c r="A45" s="12" t="s">
        <v>78</v>
      </c>
      <c r="B45" s="23"/>
      <c r="C45" s="58" t="s">
        <v>79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2" t="s">
        <v>80</v>
      </c>
      <c r="B46" s="23"/>
      <c r="C46" s="59"/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2" t="s">
        <v>81</v>
      </c>
      <c r="B47" s="23"/>
      <c r="C47" s="60"/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4"/>
      <c r="C48" s="17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9" t="s">
        <v>82</v>
      </c>
      <c r="B49" s="25"/>
      <c r="D49" s="1"/>
      <c r="E49" s="1"/>
      <c r="F49" s="1"/>
      <c r="G49" s="1"/>
      <c r="H49" s="1"/>
      <c r="I49" s="1"/>
      <c r="J49" s="1"/>
      <c r="K49" s="1"/>
      <c r="L49" s="1"/>
    </row>
    <row r="50" spans="1:12" ht="30" x14ac:dyDescent="0.25">
      <c r="A50" s="12" t="s">
        <v>83</v>
      </c>
      <c r="B50" s="24"/>
      <c r="C50" s="12" t="s">
        <v>84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60" x14ac:dyDescent="0.25">
      <c r="A51" s="12" t="s">
        <v>85</v>
      </c>
      <c r="B51" s="24"/>
      <c r="C51" s="12" t="s">
        <v>71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60" x14ac:dyDescent="0.25">
      <c r="A52" s="12" t="s">
        <v>86</v>
      </c>
      <c r="B52" s="24"/>
      <c r="C52" s="12" t="s">
        <v>71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30" x14ac:dyDescent="0.25">
      <c r="A53" s="12" t="s">
        <v>87</v>
      </c>
      <c r="B53" s="24"/>
      <c r="C53" s="12" t="s">
        <v>88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30" x14ac:dyDescent="0.25">
      <c r="A54" s="12" t="s">
        <v>89</v>
      </c>
      <c r="B54" s="24"/>
      <c r="C54" s="12" t="s">
        <v>88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60" x14ac:dyDescent="0.25">
      <c r="A55" s="12" t="s">
        <v>90</v>
      </c>
      <c r="B55" s="24"/>
      <c r="C55" s="12" t="s">
        <v>71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60" x14ac:dyDescent="0.25">
      <c r="A56" s="12" t="s">
        <v>91</v>
      </c>
      <c r="B56" s="24"/>
      <c r="C56" s="12" t="s">
        <v>71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15" x14ac:dyDescent="0.25">
      <c r="A57" s="12" t="s">
        <v>92</v>
      </c>
      <c r="B57" s="24"/>
      <c r="C57" s="12">
        <v>0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ht="15" x14ac:dyDescent="0.25">
      <c r="A58" s="1"/>
      <c r="B58" s="4"/>
      <c r="C58" s="17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9" t="s">
        <v>93</v>
      </c>
      <c r="C59" s="21"/>
      <c r="I59" s="1"/>
      <c r="J59" s="1"/>
      <c r="K59" s="1"/>
      <c r="L59" s="1"/>
    </row>
    <row r="60" spans="1:12" ht="45" x14ac:dyDescent="0.25">
      <c r="A60" s="28" t="s">
        <v>52</v>
      </c>
      <c r="B60" s="27" t="s">
        <v>53</v>
      </c>
      <c r="C60" s="27" t="s">
        <v>94</v>
      </c>
      <c r="D60" s="26" t="s">
        <v>98</v>
      </c>
      <c r="E60" s="26" t="s">
        <v>95</v>
      </c>
      <c r="F60" s="26" t="s">
        <v>96</v>
      </c>
      <c r="G60" s="19" t="s">
        <v>99</v>
      </c>
      <c r="H60" s="26" t="s">
        <v>97</v>
      </c>
      <c r="I60" s="1"/>
      <c r="J60" s="1"/>
      <c r="K60" s="1"/>
      <c r="L60" s="1"/>
    </row>
    <row r="61" spans="1:12" ht="45" x14ac:dyDescent="0.25">
      <c r="A61" s="3" t="s">
        <v>1617</v>
      </c>
      <c r="B61" s="51" t="s">
        <v>102</v>
      </c>
      <c r="C61" s="51" t="s">
        <v>61</v>
      </c>
      <c r="D61" s="1">
        <v>99.601600000000005</v>
      </c>
      <c r="E61" s="1">
        <v>99.733999999999995</v>
      </c>
      <c r="F61" s="29" t="s">
        <v>100</v>
      </c>
      <c r="G61" s="29" t="s">
        <v>100</v>
      </c>
      <c r="H61" s="29" t="s">
        <v>101</v>
      </c>
      <c r="I61" s="1"/>
      <c r="J61" s="1"/>
      <c r="K61" s="1"/>
      <c r="L61" s="1"/>
    </row>
    <row r="62" spans="1:12" ht="45" x14ac:dyDescent="0.25">
      <c r="A62" s="3" t="s">
        <v>1618</v>
      </c>
      <c r="B62" s="51" t="s">
        <v>102</v>
      </c>
      <c r="C62" s="51" t="s">
        <v>62</v>
      </c>
      <c r="D62" s="1">
        <v>99.601600000000005</v>
      </c>
      <c r="E62" s="1">
        <v>99.733999999999995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1619</v>
      </c>
      <c r="B63" s="51" t="s">
        <v>102</v>
      </c>
      <c r="C63" s="51" t="s">
        <v>63</v>
      </c>
      <c r="D63" s="1">
        <v>99.601600000000005</v>
      </c>
      <c r="E63" s="1">
        <v>99.733999999999995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1620</v>
      </c>
      <c r="B64" s="51" t="s">
        <v>102</v>
      </c>
      <c r="C64" s="51" t="s">
        <v>64</v>
      </c>
      <c r="D64" s="1">
        <v>99.601600000000005</v>
      </c>
      <c r="E64" s="1">
        <v>99.733999999999995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1621</v>
      </c>
      <c r="B65" s="51" t="s">
        <v>103</v>
      </c>
      <c r="C65" s="51" t="s">
        <v>61</v>
      </c>
      <c r="D65" s="1">
        <v>99.603200000000001</v>
      </c>
      <c r="E65" s="1">
        <v>99.735100000000003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1622</v>
      </c>
      <c r="B66" s="51" t="s">
        <v>103</v>
      </c>
      <c r="C66" s="51" t="s">
        <v>62</v>
      </c>
      <c r="D66" s="1">
        <v>99.603200000000001</v>
      </c>
      <c r="E66" s="1">
        <v>99.735100000000003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1623</v>
      </c>
      <c r="B67" s="51" t="s">
        <v>103</v>
      </c>
      <c r="C67" s="51" t="s">
        <v>63</v>
      </c>
      <c r="D67" s="1">
        <v>99.603200000000001</v>
      </c>
      <c r="E67" s="1">
        <v>99.735100000000003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1624</v>
      </c>
      <c r="B68" s="51" t="s">
        <v>103</v>
      </c>
      <c r="C68" s="51" t="s">
        <v>64</v>
      </c>
      <c r="D68" s="1">
        <v>99.603200000000001</v>
      </c>
      <c r="E68" s="1">
        <v>99.735100000000003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1607</v>
      </c>
      <c r="B69" s="51" t="s">
        <v>104</v>
      </c>
      <c r="C69" s="51" t="s">
        <v>61</v>
      </c>
      <c r="D69" s="1">
        <v>99.598299999999995</v>
      </c>
      <c r="E69" s="1">
        <v>99.729699999999994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1625</v>
      </c>
      <c r="B70" s="51" t="s">
        <v>104</v>
      </c>
      <c r="C70" s="51" t="s">
        <v>62</v>
      </c>
      <c r="D70" s="1">
        <v>99.598299999999995</v>
      </c>
      <c r="E70" s="1">
        <v>99.729699999999994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1626</v>
      </c>
      <c r="B71" s="51" t="s">
        <v>104</v>
      </c>
      <c r="C71" s="51" t="s">
        <v>63</v>
      </c>
      <c r="D71" s="1">
        <v>99.598299999999995</v>
      </c>
      <c r="E71" s="1">
        <v>99.729699999999994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1627</v>
      </c>
      <c r="B72" s="51" t="s">
        <v>104</v>
      </c>
      <c r="C72" s="51" t="s">
        <v>64</v>
      </c>
      <c r="D72" s="1">
        <v>99.598299999999995</v>
      </c>
      <c r="E72" s="1">
        <v>99.729699999999994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1608</v>
      </c>
      <c r="B73" s="51" t="s">
        <v>105</v>
      </c>
      <c r="C73" s="51" t="s">
        <v>61</v>
      </c>
      <c r="D73" s="1">
        <v>99.6785</v>
      </c>
      <c r="E73" s="1">
        <v>99.809399999999997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1628</v>
      </c>
      <c r="B74" s="51" t="s">
        <v>105</v>
      </c>
      <c r="C74" s="51" t="s">
        <v>62</v>
      </c>
      <c r="D74" s="1">
        <v>99.6785</v>
      </c>
      <c r="E74" s="1">
        <v>99.809399999999997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1629</v>
      </c>
      <c r="B75" s="51" t="s">
        <v>105</v>
      </c>
      <c r="C75" s="51" t="s">
        <v>63</v>
      </c>
      <c r="D75" s="1">
        <v>99.6785</v>
      </c>
      <c r="E75" s="1">
        <v>99.809399999999997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1630</v>
      </c>
      <c r="B76" s="51" t="s">
        <v>105</v>
      </c>
      <c r="C76" s="51" t="s">
        <v>64</v>
      </c>
      <c r="D76" s="1">
        <v>99.6785</v>
      </c>
      <c r="E76" s="1">
        <v>99.809399999999997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1609</v>
      </c>
      <c r="B77" s="51" t="s">
        <v>106</v>
      </c>
      <c r="C77" s="51" t="s">
        <v>61</v>
      </c>
      <c r="D77" s="1">
        <v>99.673299999999998</v>
      </c>
      <c r="E77" s="1">
        <v>99.803700000000006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1631</v>
      </c>
      <c r="B78" s="51" t="s">
        <v>106</v>
      </c>
      <c r="C78" s="51" t="s">
        <v>62</v>
      </c>
      <c r="D78" s="1">
        <v>99.673299999999998</v>
      </c>
      <c r="E78" s="1">
        <v>99.803700000000006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1632</v>
      </c>
      <c r="B79" s="51" t="s">
        <v>106</v>
      </c>
      <c r="C79" s="51" t="s">
        <v>63</v>
      </c>
      <c r="D79" s="1">
        <v>99.673299999999998</v>
      </c>
      <c r="E79" s="1">
        <v>99.803700000000006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1633</v>
      </c>
      <c r="B80" s="51" t="s">
        <v>106</v>
      </c>
      <c r="C80" s="51" t="s">
        <v>64</v>
      </c>
      <c r="D80" s="1">
        <v>99.673299999999998</v>
      </c>
      <c r="E80" s="1">
        <v>99.803700000000006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1634</v>
      </c>
      <c r="B81" s="51" t="s">
        <v>107</v>
      </c>
      <c r="C81" s="51" t="s">
        <v>61</v>
      </c>
      <c r="D81" s="1">
        <v>99.677400000000006</v>
      </c>
      <c r="E81" s="1">
        <v>99.806200000000004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1635</v>
      </c>
      <c r="B82" s="51" t="s">
        <v>107</v>
      </c>
      <c r="C82" s="51" t="s">
        <v>62</v>
      </c>
      <c r="D82" s="1">
        <v>99.677400000000006</v>
      </c>
      <c r="E82" s="1">
        <v>99.806200000000004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1636</v>
      </c>
      <c r="B83" s="51" t="s">
        <v>107</v>
      </c>
      <c r="C83" s="51" t="s">
        <v>63</v>
      </c>
      <c r="D83" s="1">
        <v>99.677400000000006</v>
      </c>
      <c r="E83" s="1">
        <v>99.806200000000004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1637</v>
      </c>
      <c r="B84" s="51" t="s">
        <v>107</v>
      </c>
      <c r="C84" s="51" t="s">
        <v>64</v>
      </c>
      <c r="D84" s="1">
        <v>99.677400000000006</v>
      </c>
      <c r="E84" s="1">
        <v>99.806200000000004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1610</v>
      </c>
      <c r="B85" s="51" t="s">
        <v>108</v>
      </c>
      <c r="C85" s="51" t="s">
        <v>61</v>
      </c>
      <c r="D85" s="1">
        <v>99.678799999999995</v>
      </c>
      <c r="E85" s="1">
        <v>99.807000000000002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1638</v>
      </c>
      <c r="B86" s="51" t="s">
        <v>108</v>
      </c>
      <c r="C86" s="51" t="s">
        <v>62</v>
      </c>
      <c r="D86" s="1">
        <v>99.678799999999995</v>
      </c>
      <c r="E86" s="1">
        <v>99.807000000000002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1639</v>
      </c>
      <c r="B87" s="51" t="s">
        <v>108</v>
      </c>
      <c r="C87" s="51" t="s">
        <v>63</v>
      </c>
      <c r="D87" s="1">
        <v>99.678799999999995</v>
      </c>
      <c r="E87" s="1">
        <v>99.807000000000002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1640</v>
      </c>
      <c r="B88" s="51" t="s">
        <v>108</v>
      </c>
      <c r="C88" s="51" t="s">
        <v>64</v>
      </c>
      <c r="D88" s="1">
        <v>99.678799999999995</v>
      </c>
      <c r="E88" s="1">
        <v>99.807000000000002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1641</v>
      </c>
      <c r="B89" s="51" t="s">
        <v>109</v>
      </c>
      <c r="C89" s="51" t="s">
        <v>61</v>
      </c>
      <c r="D89" s="1">
        <v>99.680199999999999</v>
      </c>
      <c r="E89" s="1">
        <v>99.807900000000004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1642</v>
      </c>
      <c r="B90" s="51" t="s">
        <v>109</v>
      </c>
      <c r="C90" s="51" t="s">
        <v>62</v>
      </c>
      <c r="D90" s="1">
        <v>99.680199999999999</v>
      </c>
      <c r="E90" s="1">
        <v>99.807900000000004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1643</v>
      </c>
      <c r="B91" s="51" t="s">
        <v>109</v>
      </c>
      <c r="C91" s="51" t="s">
        <v>63</v>
      </c>
      <c r="D91" s="1">
        <v>99.680199999999999</v>
      </c>
      <c r="E91" s="1">
        <v>99.807900000000004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1644</v>
      </c>
      <c r="B92" s="51" t="s">
        <v>109</v>
      </c>
      <c r="C92" s="51" t="s">
        <v>64</v>
      </c>
      <c r="D92" s="1">
        <v>99.680199999999999</v>
      </c>
      <c r="E92" s="1">
        <v>99.807900000000004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1645</v>
      </c>
      <c r="B93" s="51" t="s">
        <v>110</v>
      </c>
      <c r="C93" s="51" t="s">
        <v>61</v>
      </c>
      <c r="D93" s="1">
        <v>99.681600000000003</v>
      </c>
      <c r="E93" s="1">
        <v>99.808700000000002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1646</v>
      </c>
      <c r="B94" s="51" t="s">
        <v>110</v>
      </c>
      <c r="C94" s="51" t="s">
        <v>62</v>
      </c>
      <c r="D94" s="1">
        <v>99.681600000000003</v>
      </c>
      <c r="E94" s="1">
        <v>99.808700000000002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1647</v>
      </c>
      <c r="B95" s="51" t="s">
        <v>110</v>
      </c>
      <c r="C95" s="51" t="s">
        <v>63</v>
      </c>
      <c r="D95" s="1">
        <v>99.681600000000003</v>
      </c>
      <c r="E95" s="1">
        <v>99.808700000000002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1648</v>
      </c>
      <c r="B96" s="51" t="s">
        <v>110</v>
      </c>
      <c r="C96" s="51" t="s">
        <v>64</v>
      </c>
      <c r="D96" s="1">
        <v>99.681600000000003</v>
      </c>
      <c r="E96" s="1">
        <v>99.808700000000002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1649</v>
      </c>
      <c r="B97" s="51" t="s">
        <v>111</v>
      </c>
      <c r="C97" s="51" t="s">
        <v>61</v>
      </c>
      <c r="D97" s="1">
        <v>99.683000000000007</v>
      </c>
      <c r="E97" s="1">
        <v>99.8095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1650</v>
      </c>
      <c r="B98" s="51" t="s">
        <v>111</v>
      </c>
      <c r="C98" s="51" t="s">
        <v>62</v>
      </c>
      <c r="D98" s="1">
        <v>99.683000000000007</v>
      </c>
      <c r="E98" s="1">
        <v>99.8095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1651</v>
      </c>
      <c r="B99" s="51" t="s">
        <v>111</v>
      </c>
      <c r="C99" s="51" t="s">
        <v>63</v>
      </c>
      <c r="D99" s="1">
        <v>99.683000000000007</v>
      </c>
      <c r="E99" s="1">
        <v>99.8095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1652</v>
      </c>
      <c r="B100" s="51" t="s">
        <v>111</v>
      </c>
      <c r="C100" s="51" t="s">
        <v>64</v>
      </c>
      <c r="D100" s="1">
        <v>99.683000000000007</v>
      </c>
      <c r="E100" s="1">
        <v>99.8095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1653</v>
      </c>
      <c r="B101" s="51" t="s">
        <v>112</v>
      </c>
      <c r="C101" s="51" t="s">
        <v>61</v>
      </c>
      <c r="D101" s="1">
        <v>99.687100000000001</v>
      </c>
      <c r="E101" s="1">
        <v>99.811999999999998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1654</v>
      </c>
      <c r="B102" s="51" t="s">
        <v>112</v>
      </c>
      <c r="C102" s="51" t="s">
        <v>62</v>
      </c>
      <c r="D102" s="1">
        <v>99.687100000000001</v>
      </c>
      <c r="E102" s="1">
        <v>99.811999999999998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1655</v>
      </c>
      <c r="B103" s="51" t="s">
        <v>112</v>
      </c>
      <c r="C103" s="51" t="s">
        <v>63</v>
      </c>
      <c r="D103" s="1">
        <v>99.687100000000001</v>
      </c>
      <c r="E103" s="1">
        <v>99.811999999999998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1656</v>
      </c>
      <c r="B104" s="51" t="s">
        <v>112</v>
      </c>
      <c r="C104" s="51" t="s">
        <v>64</v>
      </c>
      <c r="D104" s="1">
        <v>99.687100000000001</v>
      </c>
      <c r="E104" s="1">
        <v>99.811999999999998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1657</v>
      </c>
      <c r="B105" s="51" t="s">
        <v>113</v>
      </c>
      <c r="C105" s="51" t="s">
        <v>61</v>
      </c>
      <c r="D105" s="1">
        <v>99.744699999999995</v>
      </c>
      <c r="E105" s="1">
        <v>99.8947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1658</v>
      </c>
      <c r="B106" s="51" t="s">
        <v>113</v>
      </c>
      <c r="C106" s="51" t="s">
        <v>62</v>
      </c>
      <c r="D106" s="1">
        <v>99.682299999999998</v>
      </c>
      <c r="E106" s="1">
        <v>99.806600000000003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1659</v>
      </c>
      <c r="B107" s="51" t="s">
        <v>113</v>
      </c>
      <c r="C107" s="51" t="s">
        <v>63</v>
      </c>
      <c r="D107" s="1">
        <v>99.682299999999998</v>
      </c>
      <c r="E107" s="1">
        <v>99.806600000000003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1660</v>
      </c>
      <c r="B108" s="51" t="s">
        <v>113</v>
      </c>
      <c r="C108" s="51" t="s">
        <v>64</v>
      </c>
      <c r="D108" s="1">
        <v>99.682299999999998</v>
      </c>
      <c r="E108" s="1">
        <v>99.806600000000003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1661</v>
      </c>
      <c r="B109" s="51" t="s">
        <v>114</v>
      </c>
      <c r="C109" s="51" t="s">
        <v>61</v>
      </c>
      <c r="D109" s="1">
        <v>99.720799999999997</v>
      </c>
      <c r="E109" s="1">
        <v>99.844700000000003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1662</v>
      </c>
      <c r="B110" s="51" t="s">
        <v>114</v>
      </c>
      <c r="C110" s="51" t="s">
        <v>62</v>
      </c>
      <c r="D110" s="1">
        <v>99.720799999999997</v>
      </c>
      <c r="E110" s="1">
        <v>99.844700000000003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1663</v>
      </c>
      <c r="B111" s="51" t="s">
        <v>114</v>
      </c>
      <c r="C111" s="51" t="s">
        <v>63</v>
      </c>
      <c r="D111" s="1">
        <v>99.720799999999997</v>
      </c>
      <c r="E111" s="1">
        <v>99.844700000000003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1664</v>
      </c>
      <c r="B112" s="51" t="s">
        <v>114</v>
      </c>
      <c r="C112" s="51" t="s">
        <v>64</v>
      </c>
      <c r="D112" s="1">
        <v>99.720799999999997</v>
      </c>
      <c r="E112" s="1">
        <v>99.844700000000003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1665</v>
      </c>
      <c r="B113" s="51" t="s">
        <v>115</v>
      </c>
      <c r="C113" s="51" t="s">
        <v>61</v>
      </c>
      <c r="D113" s="1">
        <v>99.721999999999994</v>
      </c>
      <c r="E113" s="1">
        <v>99.845399999999998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1666</v>
      </c>
      <c r="B114" s="51" t="s">
        <v>115</v>
      </c>
      <c r="C114" s="51" t="s">
        <v>62</v>
      </c>
      <c r="D114" s="1">
        <v>99.721999999999994</v>
      </c>
      <c r="E114" s="1">
        <v>99.845399999999998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1667</v>
      </c>
      <c r="B115" s="51" t="s">
        <v>115</v>
      </c>
      <c r="C115" s="51" t="s">
        <v>63</v>
      </c>
      <c r="D115" s="1">
        <v>99.721999999999994</v>
      </c>
      <c r="E115" s="1">
        <v>99.845399999999998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1668</v>
      </c>
      <c r="B116" s="51" t="s">
        <v>115</v>
      </c>
      <c r="C116" s="51" t="s">
        <v>64</v>
      </c>
      <c r="D116" s="1">
        <v>99.721999999999994</v>
      </c>
      <c r="E116" s="1">
        <v>99.845399999999998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1669</v>
      </c>
      <c r="B117" s="51" t="s">
        <v>116</v>
      </c>
      <c r="C117" s="51" t="s">
        <v>61</v>
      </c>
      <c r="D117" s="1">
        <v>99.8215</v>
      </c>
      <c r="E117" s="1">
        <v>99.944500000000005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1670</v>
      </c>
      <c r="B118" s="51" t="s">
        <v>116</v>
      </c>
      <c r="C118" s="51" t="s">
        <v>62</v>
      </c>
      <c r="D118" s="1">
        <v>99.8215</v>
      </c>
      <c r="E118" s="1">
        <v>99.944500000000005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1671</v>
      </c>
      <c r="B119" s="51" t="s">
        <v>116</v>
      </c>
      <c r="C119" s="51" t="s">
        <v>63</v>
      </c>
      <c r="D119" s="1">
        <v>99.8215</v>
      </c>
      <c r="E119" s="1">
        <v>99.944500000000005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1672</v>
      </c>
      <c r="B120" s="51" t="s">
        <v>116</v>
      </c>
      <c r="C120" s="51" t="s">
        <v>64</v>
      </c>
      <c r="D120" s="1">
        <v>99.8215</v>
      </c>
      <c r="E120" s="1">
        <v>99.944500000000005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1673</v>
      </c>
      <c r="B121" s="51" t="s">
        <v>117</v>
      </c>
      <c r="C121" s="51" t="s">
        <v>61</v>
      </c>
      <c r="D121" s="1">
        <v>99.83</v>
      </c>
      <c r="E121" s="1">
        <v>99.951400000000007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1674</v>
      </c>
      <c r="B122" s="51" t="s">
        <v>117</v>
      </c>
      <c r="C122" s="51" t="s">
        <v>62</v>
      </c>
      <c r="D122" s="1">
        <v>99.83</v>
      </c>
      <c r="E122" s="1">
        <v>99.951400000000007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1675</v>
      </c>
      <c r="B123" s="51" t="s">
        <v>117</v>
      </c>
      <c r="C123" s="51" t="s">
        <v>63</v>
      </c>
      <c r="D123" s="1">
        <v>99.83</v>
      </c>
      <c r="E123" s="1">
        <v>99.951400000000007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1676</v>
      </c>
      <c r="B124" s="51" t="s">
        <v>117</v>
      </c>
      <c r="C124" s="51" t="s">
        <v>64</v>
      </c>
      <c r="D124" s="1">
        <v>99.83</v>
      </c>
      <c r="E124" s="1">
        <v>99.951400000000007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1677</v>
      </c>
      <c r="B125" s="51" t="s">
        <v>118</v>
      </c>
      <c r="C125" s="51" t="s">
        <v>61</v>
      </c>
      <c r="D125" s="1">
        <v>99.830699999999993</v>
      </c>
      <c r="E125" s="1">
        <v>99.951599999999999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1678</v>
      </c>
      <c r="B126" s="51" t="s">
        <v>118</v>
      </c>
      <c r="C126" s="51" t="s">
        <v>62</v>
      </c>
      <c r="D126" s="1">
        <v>99.830699999999993</v>
      </c>
      <c r="E126" s="1">
        <v>99.951599999999999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1679</v>
      </c>
      <c r="B127" s="51" t="s">
        <v>118</v>
      </c>
      <c r="C127" s="51" t="s">
        <v>63</v>
      </c>
      <c r="D127" s="1">
        <v>99.830699999999993</v>
      </c>
      <c r="E127" s="1">
        <v>99.951599999999999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1680</v>
      </c>
      <c r="B128" s="51" t="s">
        <v>118</v>
      </c>
      <c r="C128" s="51" t="s">
        <v>64</v>
      </c>
      <c r="D128" s="1">
        <v>99.830699999999993</v>
      </c>
      <c r="E128" s="1">
        <v>99.951599999999999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1681</v>
      </c>
      <c r="B129" s="51" t="s">
        <v>119</v>
      </c>
      <c r="C129" s="51" t="s">
        <v>61</v>
      </c>
      <c r="D129" s="1">
        <v>99.831500000000005</v>
      </c>
      <c r="E129" s="1">
        <v>99.951800000000006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1682</v>
      </c>
      <c r="B130" s="51" t="s">
        <v>119</v>
      </c>
      <c r="C130" s="51" t="s">
        <v>62</v>
      </c>
      <c r="D130" s="1">
        <v>99.831500000000005</v>
      </c>
      <c r="E130" s="1">
        <v>99.951800000000006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1683</v>
      </c>
      <c r="B131" s="51" t="s">
        <v>119</v>
      </c>
      <c r="C131" s="51" t="s">
        <v>63</v>
      </c>
      <c r="D131" s="1">
        <v>99.831500000000005</v>
      </c>
      <c r="E131" s="1">
        <v>99.951800000000006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1684</v>
      </c>
      <c r="B132" s="51" t="s">
        <v>119</v>
      </c>
      <c r="C132" s="51" t="s">
        <v>64</v>
      </c>
      <c r="D132" s="1">
        <v>99.831500000000005</v>
      </c>
      <c r="E132" s="1">
        <v>99.951800000000006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1685</v>
      </c>
      <c r="B133" s="51" t="s">
        <v>120</v>
      </c>
      <c r="C133" s="51" t="s">
        <v>61</v>
      </c>
      <c r="D133" s="1">
        <v>99.832300000000004</v>
      </c>
      <c r="E133" s="1">
        <v>99.951999999999998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1686</v>
      </c>
      <c r="B134" s="51" t="s">
        <v>120</v>
      </c>
      <c r="C134" s="51" t="s">
        <v>62</v>
      </c>
      <c r="D134" s="1">
        <v>99.832300000000004</v>
      </c>
      <c r="E134" s="1">
        <v>99.951999999999998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1687</v>
      </c>
      <c r="B135" s="51" t="s">
        <v>120</v>
      </c>
      <c r="C135" s="51" t="s">
        <v>63</v>
      </c>
      <c r="D135" s="1">
        <v>99.832300000000004</v>
      </c>
      <c r="E135" s="1">
        <v>99.951999999999998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1688</v>
      </c>
      <c r="B136" s="51" t="s">
        <v>120</v>
      </c>
      <c r="C136" s="51" t="s">
        <v>64</v>
      </c>
      <c r="D136" s="1">
        <v>99.832300000000004</v>
      </c>
      <c r="E136" s="1">
        <v>99.951999999999998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1611</v>
      </c>
      <c r="B137" s="51" t="s">
        <v>121</v>
      </c>
      <c r="C137" s="51" t="s">
        <v>61</v>
      </c>
      <c r="D137" s="1">
        <v>99.833100000000002</v>
      </c>
      <c r="E137" s="1">
        <v>99.952200000000005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1689</v>
      </c>
      <c r="B138" s="51" t="s">
        <v>121</v>
      </c>
      <c r="C138" s="51" t="s">
        <v>62</v>
      </c>
      <c r="D138" s="1">
        <v>99.833100000000002</v>
      </c>
      <c r="E138" s="1">
        <v>99.952200000000005</v>
      </c>
      <c r="F138" s="30" t="s">
        <v>100</v>
      </c>
      <c r="G138" s="30" t="s">
        <v>100</v>
      </c>
      <c r="H138" s="30" t="s">
        <v>101</v>
      </c>
      <c r="I138" s="1"/>
      <c r="J138" s="1"/>
      <c r="K138" s="1"/>
      <c r="L138" s="1"/>
    </row>
    <row r="139" spans="1:12" ht="45" x14ac:dyDescent="0.25">
      <c r="A139" s="3" t="s">
        <v>1690</v>
      </c>
      <c r="B139" s="51" t="s">
        <v>121</v>
      </c>
      <c r="C139" s="51" t="s">
        <v>63</v>
      </c>
      <c r="D139" s="1">
        <v>99.833100000000002</v>
      </c>
      <c r="E139" s="1">
        <v>99.952200000000005</v>
      </c>
      <c r="F139" s="30" t="s">
        <v>100</v>
      </c>
      <c r="G139" s="30" t="s">
        <v>100</v>
      </c>
      <c r="H139" s="30" t="s">
        <v>101</v>
      </c>
      <c r="I139" s="1"/>
      <c r="J139" s="1"/>
      <c r="K139" s="1"/>
      <c r="L139" s="1"/>
    </row>
    <row r="140" spans="1:12" ht="45" x14ac:dyDescent="0.25">
      <c r="A140" s="3" t="s">
        <v>1691</v>
      </c>
      <c r="B140" s="51" t="s">
        <v>121</v>
      </c>
      <c r="C140" s="51" t="s">
        <v>64</v>
      </c>
      <c r="D140" s="1">
        <v>99.833100000000002</v>
      </c>
      <c r="E140" s="1">
        <v>99.952200000000005</v>
      </c>
      <c r="F140" s="30" t="s">
        <v>100</v>
      </c>
      <c r="G140" s="30" t="s">
        <v>100</v>
      </c>
      <c r="H140" s="30" t="s">
        <v>101</v>
      </c>
      <c r="I140" s="1"/>
      <c r="J140" s="1"/>
      <c r="K140" s="1"/>
      <c r="L140" s="1"/>
    </row>
    <row r="141" spans="1:12" ht="45" x14ac:dyDescent="0.25">
      <c r="A141" s="3" t="s">
        <v>1692</v>
      </c>
      <c r="B141" s="51" t="s">
        <v>122</v>
      </c>
      <c r="C141" s="51" t="s">
        <v>61</v>
      </c>
      <c r="D141" s="1">
        <v>99.835400000000007</v>
      </c>
      <c r="E141" s="1">
        <v>99.9529</v>
      </c>
      <c r="F141" s="30" t="s">
        <v>100</v>
      </c>
      <c r="G141" s="30" t="s">
        <v>100</v>
      </c>
      <c r="H141" s="30" t="s">
        <v>101</v>
      </c>
      <c r="I141" s="1"/>
      <c r="J141" s="1"/>
      <c r="K141" s="1"/>
      <c r="L141" s="1"/>
    </row>
    <row r="142" spans="1:12" ht="45" x14ac:dyDescent="0.25">
      <c r="A142" s="3" t="s">
        <v>1612</v>
      </c>
      <c r="B142" s="51" t="s">
        <v>122</v>
      </c>
      <c r="C142" s="51" t="s">
        <v>62</v>
      </c>
      <c r="D142" s="1">
        <v>99.835400000000007</v>
      </c>
      <c r="E142" s="1">
        <v>99.9529</v>
      </c>
      <c r="F142" s="30" t="s">
        <v>100</v>
      </c>
      <c r="G142" s="30" t="s">
        <v>100</v>
      </c>
      <c r="H142" s="30" t="s">
        <v>101</v>
      </c>
      <c r="I142" s="1"/>
      <c r="J142" s="1"/>
      <c r="K142" s="1"/>
      <c r="L142" s="1"/>
    </row>
    <row r="143" spans="1:12" ht="45" x14ac:dyDescent="0.25">
      <c r="A143" s="3" t="s">
        <v>1693</v>
      </c>
      <c r="B143" s="51" t="s">
        <v>122</v>
      </c>
      <c r="C143" s="51" t="s">
        <v>63</v>
      </c>
      <c r="D143" s="1">
        <v>99.835400000000007</v>
      </c>
      <c r="E143" s="1">
        <v>99.9529</v>
      </c>
      <c r="F143" s="30" t="s">
        <v>100</v>
      </c>
      <c r="G143" s="30" t="s">
        <v>100</v>
      </c>
      <c r="H143" s="30" t="s">
        <v>101</v>
      </c>
      <c r="I143" s="1"/>
      <c r="J143" s="1"/>
      <c r="K143" s="1"/>
      <c r="L143" s="1"/>
    </row>
    <row r="144" spans="1:12" ht="45" x14ac:dyDescent="0.25">
      <c r="A144" s="3" t="s">
        <v>1694</v>
      </c>
      <c r="B144" s="51" t="s">
        <v>122</v>
      </c>
      <c r="C144" s="51" t="s">
        <v>64</v>
      </c>
      <c r="D144" s="1">
        <v>99.835400000000007</v>
      </c>
      <c r="E144" s="1">
        <v>99.9529</v>
      </c>
      <c r="F144" s="30" t="s">
        <v>100</v>
      </c>
      <c r="G144" s="30" t="s">
        <v>100</v>
      </c>
      <c r="H144" s="30" t="s">
        <v>101</v>
      </c>
      <c r="I144" s="1"/>
      <c r="J144" s="1"/>
      <c r="K144" s="1"/>
      <c r="L144" s="1"/>
    </row>
    <row r="145" spans="1:12" ht="45" x14ac:dyDescent="0.25">
      <c r="A145" s="3" t="s">
        <v>1695</v>
      </c>
      <c r="B145" s="51" t="s">
        <v>123</v>
      </c>
      <c r="C145" s="51" t="s">
        <v>61</v>
      </c>
      <c r="D145" s="1">
        <v>99.754400000000004</v>
      </c>
      <c r="E145" s="1">
        <v>99.871200000000002</v>
      </c>
      <c r="F145" s="30" t="s">
        <v>100</v>
      </c>
      <c r="G145" s="30" t="s">
        <v>100</v>
      </c>
      <c r="H145" s="30" t="s">
        <v>101</v>
      </c>
      <c r="I145" s="1"/>
      <c r="J145" s="1"/>
      <c r="K145" s="1"/>
      <c r="L145" s="1"/>
    </row>
    <row r="146" spans="1:12" ht="45" x14ac:dyDescent="0.25">
      <c r="A146" s="3" t="s">
        <v>1696</v>
      </c>
      <c r="B146" s="51" t="s">
        <v>123</v>
      </c>
      <c r="C146" s="51" t="s">
        <v>62</v>
      </c>
      <c r="D146" s="1">
        <v>99.754400000000004</v>
      </c>
      <c r="E146" s="1">
        <v>99.871200000000002</v>
      </c>
      <c r="F146" s="30" t="s">
        <v>100</v>
      </c>
      <c r="G146" s="30" t="s">
        <v>100</v>
      </c>
      <c r="H146" s="30" t="s">
        <v>101</v>
      </c>
      <c r="I146" s="1"/>
      <c r="J146" s="1"/>
      <c r="K146" s="1"/>
      <c r="L146" s="1"/>
    </row>
    <row r="147" spans="1:12" ht="45" x14ac:dyDescent="0.25">
      <c r="A147" s="3" t="s">
        <v>1697</v>
      </c>
      <c r="B147" s="51" t="s">
        <v>123</v>
      </c>
      <c r="C147" s="51" t="s">
        <v>63</v>
      </c>
      <c r="D147" s="1">
        <v>99.754400000000004</v>
      </c>
      <c r="E147" s="1">
        <v>99.871200000000002</v>
      </c>
      <c r="F147" s="30" t="s">
        <v>100</v>
      </c>
      <c r="G147" s="30" t="s">
        <v>100</v>
      </c>
      <c r="H147" s="30" t="s">
        <v>101</v>
      </c>
      <c r="I147" s="1"/>
      <c r="J147" s="1"/>
      <c r="K147" s="1"/>
      <c r="L147" s="1"/>
    </row>
    <row r="148" spans="1:12" ht="45" x14ac:dyDescent="0.25">
      <c r="A148" s="3" t="s">
        <v>1698</v>
      </c>
      <c r="B148" s="51" t="s">
        <v>123</v>
      </c>
      <c r="C148" s="51" t="s">
        <v>64</v>
      </c>
      <c r="D148" s="1">
        <v>99.754400000000004</v>
      </c>
      <c r="E148" s="1">
        <v>99.871200000000002</v>
      </c>
      <c r="F148" s="30" t="s">
        <v>100</v>
      </c>
      <c r="G148" s="30" t="s">
        <v>100</v>
      </c>
      <c r="H148" s="30" t="s">
        <v>101</v>
      </c>
      <c r="I148" s="1"/>
      <c r="J148" s="1"/>
      <c r="K148" s="1"/>
      <c r="L148" s="1"/>
    </row>
    <row r="149" spans="1:12" ht="45" x14ac:dyDescent="0.25">
      <c r="A149" s="3" t="s">
        <v>1613</v>
      </c>
      <c r="B149" s="51" t="s">
        <v>124</v>
      </c>
      <c r="C149" s="51" t="s">
        <v>61</v>
      </c>
      <c r="D149" s="1">
        <v>99.755600000000001</v>
      </c>
      <c r="E149" s="1">
        <v>99.871799999999993</v>
      </c>
      <c r="F149" s="30" t="s">
        <v>100</v>
      </c>
      <c r="G149" s="30" t="s">
        <v>100</v>
      </c>
      <c r="H149" s="30" t="s">
        <v>101</v>
      </c>
    </row>
    <row r="150" spans="1:12" ht="45" x14ac:dyDescent="0.25">
      <c r="A150" s="3" t="s">
        <v>1699</v>
      </c>
      <c r="B150" s="51" t="s">
        <v>124</v>
      </c>
      <c r="C150" s="51" t="s">
        <v>62</v>
      </c>
      <c r="D150" s="1">
        <v>99.755600000000001</v>
      </c>
      <c r="E150" s="1">
        <v>99.871799999999993</v>
      </c>
      <c r="F150" s="30" t="s">
        <v>100</v>
      </c>
      <c r="G150" s="30" t="s">
        <v>100</v>
      </c>
      <c r="H150" s="30" t="s">
        <v>101</v>
      </c>
    </row>
    <row r="151" spans="1:12" ht="45" x14ac:dyDescent="0.25">
      <c r="A151" s="3" t="s">
        <v>1700</v>
      </c>
      <c r="B151" s="51" t="s">
        <v>124</v>
      </c>
      <c r="C151" s="51" t="s">
        <v>63</v>
      </c>
      <c r="D151" s="1">
        <v>99.755600000000001</v>
      </c>
      <c r="E151" s="1">
        <v>99.871799999999993</v>
      </c>
      <c r="F151" s="30" t="s">
        <v>100</v>
      </c>
      <c r="G151" s="30" t="s">
        <v>100</v>
      </c>
      <c r="H151" s="30" t="s">
        <v>101</v>
      </c>
    </row>
    <row r="152" spans="1:12" ht="45" x14ac:dyDescent="0.25">
      <c r="A152" s="3" t="s">
        <v>1701</v>
      </c>
      <c r="B152" s="51" t="s">
        <v>124</v>
      </c>
      <c r="C152" s="51" t="s">
        <v>64</v>
      </c>
      <c r="D152" s="1">
        <v>99.755600000000001</v>
      </c>
      <c r="E152" s="1">
        <v>99.871799999999993</v>
      </c>
      <c r="F152" s="30" t="s">
        <v>100</v>
      </c>
      <c r="G152" s="30" t="s">
        <v>100</v>
      </c>
      <c r="H152" s="30" t="s">
        <v>101</v>
      </c>
    </row>
    <row r="153" spans="1:12" ht="45" x14ac:dyDescent="0.25">
      <c r="A153" s="3" t="s">
        <v>1702</v>
      </c>
      <c r="B153" s="51" t="s">
        <v>125</v>
      </c>
      <c r="C153" s="51" t="s">
        <v>61</v>
      </c>
      <c r="D153" s="1">
        <v>99.774100000000004</v>
      </c>
      <c r="E153" s="1">
        <v>99.889799999999994</v>
      </c>
      <c r="F153" s="30" t="s">
        <v>100</v>
      </c>
      <c r="G153" s="30" t="s">
        <v>100</v>
      </c>
      <c r="H153" s="30" t="s">
        <v>101</v>
      </c>
    </row>
    <row r="154" spans="1:12" ht="45" x14ac:dyDescent="0.25">
      <c r="A154" s="3" t="s">
        <v>1703</v>
      </c>
      <c r="B154" s="51" t="s">
        <v>125</v>
      </c>
      <c r="C154" s="51" t="s">
        <v>62</v>
      </c>
      <c r="D154" s="1">
        <v>99.774100000000004</v>
      </c>
      <c r="E154" s="1">
        <v>99.889799999999994</v>
      </c>
      <c r="F154" s="30" t="s">
        <v>100</v>
      </c>
      <c r="G154" s="30" t="s">
        <v>100</v>
      </c>
      <c r="H154" s="30" t="s">
        <v>101</v>
      </c>
    </row>
    <row r="155" spans="1:12" ht="45" x14ac:dyDescent="0.25">
      <c r="A155" s="3" t="s">
        <v>1704</v>
      </c>
      <c r="B155" s="51" t="s">
        <v>125</v>
      </c>
      <c r="C155" s="51" t="s">
        <v>63</v>
      </c>
      <c r="D155" s="1">
        <v>99.774100000000004</v>
      </c>
      <c r="E155" s="1">
        <v>99.889799999999994</v>
      </c>
      <c r="F155" s="30" t="s">
        <v>100</v>
      </c>
      <c r="G155" s="30" t="s">
        <v>100</v>
      </c>
      <c r="H155" s="30" t="s">
        <v>101</v>
      </c>
    </row>
    <row r="156" spans="1:12" ht="45" x14ac:dyDescent="0.25">
      <c r="A156" s="3" t="s">
        <v>1705</v>
      </c>
      <c r="B156" s="51" t="s">
        <v>125</v>
      </c>
      <c r="C156" s="51" t="s">
        <v>64</v>
      </c>
      <c r="D156" s="1">
        <v>99.774100000000004</v>
      </c>
      <c r="E156" s="1">
        <v>99.889799999999994</v>
      </c>
      <c r="F156" s="30" t="s">
        <v>100</v>
      </c>
      <c r="G156" s="30" t="s">
        <v>100</v>
      </c>
      <c r="H156" s="30" t="s">
        <v>101</v>
      </c>
    </row>
    <row r="157" spans="1:12" ht="45" x14ac:dyDescent="0.25">
      <c r="A157" s="3" t="s">
        <v>1706</v>
      </c>
      <c r="B157" s="51" t="s">
        <v>126</v>
      </c>
      <c r="C157" s="51" t="s">
        <v>61</v>
      </c>
      <c r="D157" s="1">
        <v>99.775199999999998</v>
      </c>
      <c r="E157" s="1">
        <v>99.890299999999996</v>
      </c>
      <c r="F157" s="30" t="s">
        <v>100</v>
      </c>
      <c r="G157" s="30" t="s">
        <v>100</v>
      </c>
      <c r="H157" s="30" t="s">
        <v>101</v>
      </c>
    </row>
    <row r="158" spans="1:12" ht="45" x14ac:dyDescent="0.25">
      <c r="A158" s="3" t="s">
        <v>1707</v>
      </c>
      <c r="B158" s="51" t="s">
        <v>126</v>
      </c>
      <c r="C158" s="51" t="s">
        <v>62</v>
      </c>
      <c r="D158" s="1">
        <v>99.775199999999998</v>
      </c>
      <c r="E158" s="1">
        <v>99.890299999999996</v>
      </c>
      <c r="F158" s="30" t="s">
        <v>100</v>
      </c>
      <c r="G158" s="30" t="s">
        <v>100</v>
      </c>
      <c r="H158" s="30" t="s">
        <v>101</v>
      </c>
    </row>
    <row r="159" spans="1:12" ht="45" x14ac:dyDescent="0.25">
      <c r="A159" s="3" t="s">
        <v>1708</v>
      </c>
      <c r="B159" s="51" t="s">
        <v>126</v>
      </c>
      <c r="C159" s="51" t="s">
        <v>63</v>
      </c>
      <c r="D159" s="1">
        <v>99.775199999999998</v>
      </c>
      <c r="E159" s="1">
        <v>99.890299999999996</v>
      </c>
      <c r="F159" s="30" t="s">
        <v>100</v>
      </c>
      <c r="G159" s="30" t="s">
        <v>100</v>
      </c>
      <c r="H159" s="30" t="s">
        <v>101</v>
      </c>
    </row>
    <row r="160" spans="1:12" ht="45" x14ac:dyDescent="0.25">
      <c r="A160" s="3" t="s">
        <v>1709</v>
      </c>
      <c r="B160" s="51" t="s">
        <v>126</v>
      </c>
      <c r="C160" s="51" t="s">
        <v>64</v>
      </c>
      <c r="D160" s="1">
        <v>99.775199999999998</v>
      </c>
      <c r="E160" s="1">
        <v>99.890299999999996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1710</v>
      </c>
      <c r="B161" s="51" t="s">
        <v>127</v>
      </c>
      <c r="C161" s="51" t="s">
        <v>61</v>
      </c>
      <c r="D161" s="1">
        <v>99.778400000000005</v>
      </c>
      <c r="E161" s="1">
        <v>99.891900000000007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1711</v>
      </c>
      <c r="B162" s="51" t="s">
        <v>127</v>
      </c>
      <c r="C162" s="51" t="s">
        <v>62</v>
      </c>
      <c r="D162" s="1">
        <v>99.778400000000005</v>
      </c>
      <c r="E162" s="1">
        <v>99.891900000000007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1712</v>
      </c>
      <c r="B163" s="51" t="s">
        <v>127</v>
      </c>
      <c r="C163" s="51" t="s">
        <v>63</v>
      </c>
      <c r="D163" s="1">
        <v>99.778400000000005</v>
      </c>
      <c r="E163" s="1">
        <v>99.891900000000007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1713</v>
      </c>
      <c r="B164" s="51" t="s">
        <v>127</v>
      </c>
      <c r="C164" s="51" t="s">
        <v>64</v>
      </c>
      <c r="D164" s="1">
        <v>99.778400000000005</v>
      </c>
      <c r="E164" s="1">
        <v>99.891900000000007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1714</v>
      </c>
      <c r="B165" s="51" t="s">
        <v>128</v>
      </c>
      <c r="C165" s="51" t="s">
        <v>61</v>
      </c>
      <c r="D165" s="1">
        <v>99.7851</v>
      </c>
      <c r="E165" s="1">
        <v>99.898099999999999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1715</v>
      </c>
      <c r="B166" s="51" t="s">
        <v>128</v>
      </c>
      <c r="C166" s="51" t="s">
        <v>62</v>
      </c>
      <c r="D166" s="1">
        <v>99.7851</v>
      </c>
      <c r="E166" s="1">
        <v>99.898099999999999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1716</v>
      </c>
      <c r="B167" s="51" t="s">
        <v>128</v>
      </c>
      <c r="C167" s="51" t="s">
        <v>63</v>
      </c>
      <c r="D167" s="1">
        <v>99.7851</v>
      </c>
      <c r="E167" s="1">
        <v>99.898099999999999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1717</v>
      </c>
      <c r="B168" s="51" t="s">
        <v>128</v>
      </c>
      <c r="C168" s="51" t="s">
        <v>64</v>
      </c>
      <c r="D168" s="1">
        <v>99.7851</v>
      </c>
      <c r="E168" s="1">
        <v>99.898099999999999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1718</v>
      </c>
      <c r="B169" s="51" t="s">
        <v>129</v>
      </c>
      <c r="C169" s="51" t="s">
        <v>61</v>
      </c>
      <c r="D169" s="1">
        <v>99.791799999999995</v>
      </c>
      <c r="E169" s="1">
        <v>99.904200000000003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1719</v>
      </c>
      <c r="B170" s="51" t="s">
        <v>129</v>
      </c>
      <c r="C170" s="51" t="s">
        <v>62</v>
      </c>
      <c r="D170" s="1">
        <v>99.791799999999995</v>
      </c>
      <c r="E170" s="1">
        <v>99.904200000000003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1720</v>
      </c>
      <c r="B171" s="51" t="s">
        <v>129</v>
      </c>
      <c r="C171" s="51" t="s">
        <v>63</v>
      </c>
      <c r="D171" s="1">
        <v>99.791799999999995</v>
      </c>
      <c r="E171" s="1">
        <v>99.904200000000003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1721</v>
      </c>
      <c r="B172" s="51" t="s">
        <v>129</v>
      </c>
      <c r="C172" s="51" t="s">
        <v>64</v>
      </c>
      <c r="D172" s="1">
        <v>99.791799999999995</v>
      </c>
      <c r="E172" s="1">
        <v>99.904200000000003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1722</v>
      </c>
      <c r="B173" s="51" t="s">
        <v>130</v>
      </c>
      <c r="C173" s="51" t="s">
        <v>61</v>
      </c>
      <c r="D173" s="1">
        <v>99.770499999999998</v>
      </c>
      <c r="E173" s="1">
        <v>99.882300000000001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1723</v>
      </c>
      <c r="B174" s="51" t="s">
        <v>130</v>
      </c>
      <c r="C174" s="51" t="s">
        <v>62</v>
      </c>
      <c r="D174" s="1">
        <v>99.770499999999998</v>
      </c>
      <c r="E174" s="1">
        <v>99.882300000000001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1724</v>
      </c>
      <c r="B175" s="51" t="s">
        <v>130</v>
      </c>
      <c r="C175" s="51" t="s">
        <v>63</v>
      </c>
      <c r="D175" s="1">
        <v>99.770499999999998</v>
      </c>
      <c r="E175" s="1">
        <v>99.882300000000001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1725</v>
      </c>
      <c r="B176" s="51" t="s">
        <v>130</v>
      </c>
      <c r="C176" s="51" t="s">
        <v>64</v>
      </c>
      <c r="D176" s="1">
        <v>99.770499999999998</v>
      </c>
      <c r="E176" s="1">
        <v>99.882300000000001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1726</v>
      </c>
      <c r="B177" s="51" t="s">
        <v>131</v>
      </c>
      <c r="C177" s="51" t="s">
        <v>61</v>
      </c>
      <c r="D177" s="1">
        <v>99.760499999999993</v>
      </c>
      <c r="E177" s="1">
        <v>99.871700000000004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1727</v>
      </c>
      <c r="B178" s="51" t="s">
        <v>131</v>
      </c>
      <c r="C178" s="51" t="s">
        <v>62</v>
      </c>
      <c r="D178" s="1">
        <v>99.760499999999993</v>
      </c>
      <c r="E178" s="1">
        <v>99.871700000000004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1728</v>
      </c>
      <c r="B179" s="51" t="s">
        <v>131</v>
      </c>
      <c r="C179" s="51" t="s">
        <v>63</v>
      </c>
      <c r="D179" s="1">
        <v>99.760499999999993</v>
      </c>
      <c r="E179" s="1">
        <v>99.871700000000004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1729</v>
      </c>
      <c r="B180" s="51" t="s">
        <v>131</v>
      </c>
      <c r="C180" s="51" t="s">
        <v>64</v>
      </c>
      <c r="D180" s="1">
        <v>99.760499999999993</v>
      </c>
      <c r="E180" s="1">
        <v>99.871700000000004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1730</v>
      </c>
      <c r="B181" s="51" t="s">
        <v>132</v>
      </c>
      <c r="C181" s="51" t="s">
        <v>61</v>
      </c>
      <c r="D181" s="1">
        <v>99.769499999999994</v>
      </c>
      <c r="E181" s="1">
        <v>99.879099999999994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1731</v>
      </c>
      <c r="B182" s="51" t="s">
        <v>132</v>
      </c>
      <c r="C182" s="51" t="s">
        <v>62</v>
      </c>
      <c r="D182" s="1">
        <v>99.769499999999994</v>
      </c>
      <c r="E182" s="1">
        <v>99.879099999999994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1732</v>
      </c>
      <c r="B183" s="51" t="s">
        <v>132</v>
      </c>
      <c r="C183" s="51" t="s">
        <v>63</v>
      </c>
      <c r="D183" s="1">
        <v>99.769499999999994</v>
      </c>
      <c r="E183" s="1">
        <v>99.879099999999994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1733</v>
      </c>
      <c r="B184" s="51" t="s">
        <v>132</v>
      </c>
      <c r="C184" s="51" t="s">
        <v>64</v>
      </c>
      <c r="D184" s="1">
        <v>99.769499999999994</v>
      </c>
      <c r="E184" s="1">
        <v>99.879099999999994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1734</v>
      </c>
      <c r="B185" s="51" t="s">
        <v>133</v>
      </c>
      <c r="C185" s="51" t="s">
        <v>61</v>
      </c>
      <c r="D185" s="1">
        <v>99.770700000000005</v>
      </c>
      <c r="E185" s="1">
        <v>99.879800000000003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1735</v>
      </c>
      <c r="B186" s="51" t="s">
        <v>133</v>
      </c>
      <c r="C186" s="51" t="s">
        <v>62</v>
      </c>
      <c r="D186" s="1">
        <v>99.770700000000005</v>
      </c>
      <c r="E186" s="1">
        <v>99.879800000000003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1736</v>
      </c>
      <c r="B187" s="51" t="s">
        <v>133</v>
      </c>
      <c r="C187" s="51" t="s">
        <v>63</v>
      </c>
      <c r="D187" s="1">
        <v>99.770700000000005</v>
      </c>
      <c r="E187" s="1">
        <v>99.879800000000003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1737</v>
      </c>
      <c r="B188" s="51" t="s">
        <v>133</v>
      </c>
      <c r="C188" s="51" t="s">
        <v>64</v>
      </c>
      <c r="D188" s="1">
        <v>99.770700000000005</v>
      </c>
      <c r="E188" s="1">
        <v>99.879800000000003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1738</v>
      </c>
      <c r="B189" s="51" t="s">
        <v>134</v>
      </c>
      <c r="C189" s="51" t="s">
        <v>61</v>
      </c>
      <c r="D189" s="1">
        <v>99.782700000000006</v>
      </c>
      <c r="E189" s="1">
        <v>99.891199999999998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1739</v>
      </c>
      <c r="B190" s="51" t="s">
        <v>134</v>
      </c>
      <c r="C190" s="51" t="s">
        <v>62</v>
      </c>
      <c r="D190" s="1">
        <v>99.782700000000006</v>
      </c>
      <c r="E190" s="1">
        <v>99.891199999999998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1740</v>
      </c>
      <c r="B191" s="51" t="s">
        <v>134</v>
      </c>
      <c r="C191" s="51" t="s">
        <v>63</v>
      </c>
      <c r="D191" s="1">
        <v>99.782700000000006</v>
      </c>
      <c r="E191" s="1">
        <v>99.891199999999998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1741</v>
      </c>
      <c r="B192" s="51" t="s">
        <v>134</v>
      </c>
      <c r="C192" s="51" t="s">
        <v>64</v>
      </c>
      <c r="D192" s="1">
        <v>99.782700000000006</v>
      </c>
      <c r="E192" s="1">
        <v>99.891199999999998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1742</v>
      </c>
      <c r="B193" s="51" t="s">
        <v>135</v>
      </c>
      <c r="C193" s="51" t="s">
        <v>61</v>
      </c>
      <c r="D193" s="1">
        <v>99.783799999999999</v>
      </c>
      <c r="E193" s="1">
        <v>99.891800000000003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1743</v>
      </c>
      <c r="B194" s="51" t="s">
        <v>135</v>
      </c>
      <c r="C194" s="51" t="s">
        <v>62</v>
      </c>
      <c r="D194" s="1">
        <v>99.783799999999999</v>
      </c>
      <c r="E194" s="1">
        <v>99.891800000000003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1744</v>
      </c>
      <c r="B195" s="51" t="s">
        <v>135</v>
      </c>
      <c r="C195" s="51" t="s">
        <v>63</v>
      </c>
      <c r="D195" s="1">
        <v>99.783799999999999</v>
      </c>
      <c r="E195" s="1">
        <v>99.891800000000003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1745</v>
      </c>
      <c r="B196" s="51" t="s">
        <v>135</v>
      </c>
      <c r="C196" s="51" t="s">
        <v>64</v>
      </c>
      <c r="D196" s="1">
        <v>99.783799999999999</v>
      </c>
      <c r="E196" s="1">
        <v>99.891800000000003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1746</v>
      </c>
      <c r="B197" s="51" t="s">
        <v>136</v>
      </c>
      <c r="C197" s="51" t="s">
        <v>61</v>
      </c>
      <c r="D197" s="1">
        <v>99.779499999999999</v>
      </c>
      <c r="E197" s="1">
        <v>99.887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1747</v>
      </c>
      <c r="B198" s="51" t="s">
        <v>136</v>
      </c>
      <c r="C198" s="51" t="s">
        <v>62</v>
      </c>
      <c r="D198" s="1">
        <v>99.779499999999999</v>
      </c>
      <c r="E198" s="1">
        <v>99.887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1748</v>
      </c>
      <c r="B199" s="51" t="s">
        <v>136</v>
      </c>
      <c r="C199" s="51" t="s">
        <v>63</v>
      </c>
      <c r="D199" s="1">
        <v>99.779499999999999</v>
      </c>
      <c r="E199" s="1">
        <v>99.887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1749</v>
      </c>
      <c r="B200" s="51" t="s">
        <v>136</v>
      </c>
      <c r="C200" s="51" t="s">
        <v>64</v>
      </c>
      <c r="D200" s="1">
        <v>99.779499999999999</v>
      </c>
      <c r="E200" s="1">
        <v>99.887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1750</v>
      </c>
      <c r="B201" s="51" t="s">
        <v>137</v>
      </c>
      <c r="C201" s="51" t="s">
        <v>61</v>
      </c>
      <c r="D201" s="1">
        <v>99.784099999999995</v>
      </c>
      <c r="E201" s="1">
        <v>99.889300000000006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1751</v>
      </c>
      <c r="B202" s="51" t="s">
        <v>137</v>
      </c>
      <c r="C202" s="51" t="s">
        <v>62</v>
      </c>
      <c r="D202" s="1">
        <v>99.784099999999995</v>
      </c>
      <c r="E202" s="1">
        <v>99.889300000000006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1752</v>
      </c>
      <c r="B203" s="51" t="s">
        <v>137</v>
      </c>
      <c r="C203" s="51" t="s">
        <v>63</v>
      </c>
      <c r="D203" s="1">
        <v>99.784099999999995</v>
      </c>
      <c r="E203" s="1">
        <v>99.889300000000006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1753</v>
      </c>
      <c r="B204" s="51" t="s">
        <v>137</v>
      </c>
      <c r="C204" s="51" t="s">
        <v>64</v>
      </c>
      <c r="D204" s="1">
        <v>99.784099999999995</v>
      </c>
      <c r="E204" s="1">
        <v>99.889300000000006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1754</v>
      </c>
      <c r="B205" s="51" t="s">
        <v>138</v>
      </c>
      <c r="C205" s="51" t="s">
        <v>61</v>
      </c>
      <c r="D205" s="1">
        <v>99.785200000000003</v>
      </c>
      <c r="E205" s="1">
        <v>99.889899999999997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1755</v>
      </c>
      <c r="B206" s="51" t="s">
        <v>138</v>
      </c>
      <c r="C206" s="51" t="s">
        <v>62</v>
      </c>
      <c r="D206" s="1">
        <v>99.785200000000003</v>
      </c>
      <c r="E206" s="1">
        <v>99.889899999999997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1756</v>
      </c>
      <c r="B207" s="51" t="s">
        <v>138</v>
      </c>
      <c r="C207" s="51" t="s">
        <v>63</v>
      </c>
      <c r="D207" s="1">
        <v>99.785200000000003</v>
      </c>
      <c r="E207" s="1">
        <v>99.889899999999997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1757</v>
      </c>
      <c r="B208" s="51" t="s">
        <v>138</v>
      </c>
      <c r="C208" s="51" t="s">
        <v>64</v>
      </c>
      <c r="D208" s="1">
        <v>99.785200000000003</v>
      </c>
      <c r="E208" s="1">
        <v>99.889899999999997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1758</v>
      </c>
      <c r="B209" s="51" t="s">
        <v>139</v>
      </c>
      <c r="C209" s="51" t="s">
        <v>61</v>
      </c>
      <c r="D209" s="1">
        <v>99.796700000000001</v>
      </c>
      <c r="E209" s="1">
        <v>99.900899999999993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1759</v>
      </c>
      <c r="B210" s="51" t="s">
        <v>139</v>
      </c>
      <c r="C210" s="51" t="s">
        <v>62</v>
      </c>
      <c r="D210" s="1">
        <v>99.796700000000001</v>
      </c>
      <c r="E210" s="1">
        <v>99.900899999999993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1760</v>
      </c>
      <c r="B211" s="51" t="s">
        <v>139</v>
      </c>
      <c r="C211" s="51" t="s">
        <v>63</v>
      </c>
      <c r="D211" s="1">
        <v>99.796700000000001</v>
      </c>
      <c r="E211" s="1">
        <v>99.900899999999993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1761</v>
      </c>
      <c r="B212" s="51" t="s">
        <v>139</v>
      </c>
      <c r="C212" s="51" t="s">
        <v>64</v>
      </c>
      <c r="D212" s="1">
        <v>99.796700000000001</v>
      </c>
      <c r="E212" s="1">
        <v>99.900899999999993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1762</v>
      </c>
      <c r="B213" s="51" t="s">
        <v>140</v>
      </c>
      <c r="C213" s="51" t="s">
        <v>61</v>
      </c>
      <c r="D213" s="1">
        <v>99.797799999999995</v>
      </c>
      <c r="E213" s="1">
        <v>99.901399999999995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1763</v>
      </c>
      <c r="B214" s="51" t="s">
        <v>140</v>
      </c>
      <c r="C214" s="51" t="s">
        <v>62</v>
      </c>
      <c r="D214" s="1">
        <v>99.744699999999995</v>
      </c>
      <c r="E214" s="1">
        <v>99.8947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1764</v>
      </c>
      <c r="B215" s="51" t="s">
        <v>140</v>
      </c>
      <c r="C215" s="51" t="s">
        <v>63</v>
      </c>
      <c r="D215" s="1">
        <v>99.797799999999995</v>
      </c>
      <c r="E215" s="1">
        <v>99.901399999999995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1765</v>
      </c>
      <c r="B216" s="51" t="s">
        <v>140</v>
      </c>
      <c r="C216" s="51" t="s">
        <v>64</v>
      </c>
      <c r="D216" s="1">
        <v>99.797799999999995</v>
      </c>
      <c r="E216" s="1">
        <v>99.901399999999995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1766</v>
      </c>
      <c r="B217" s="51" t="s">
        <v>141</v>
      </c>
      <c r="C217" s="51" t="s">
        <v>61</v>
      </c>
      <c r="D217" s="1">
        <v>99.796000000000006</v>
      </c>
      <c r="E217" s="1">
        <v>99.897900000000007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1767</v>
      </c>
      <c r="B218" s="51" t="s">
        <v>141</v>
      </c>
      <c r="C218" s="51" t="s">
        <v>62</v>
      </c>
      <c r="D218" s="1">
        <v>99.796000000000006</v>
      </c>
      <c r="E218" s="1">
        <v>99.897900000000007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1768</v>
      </c>
      <c r="B219" s="51" t="s">
        <v>141</v>
      </c>
      <c r="C219" s="51" t="s">
        <v>63</v>
      </c>
      <c r="D219" s="1">
        <v>99.796000000000006</v>
      </c>
      <c r="E219" s="1">
        <v>99.897900000000007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1769</v>
      </c>
      <c r="B220" s="51" t="s">
        <v>141</v>
      </c>
      <c r="C220" s="51" t="s">
        <v>64</v>
      </c>
      <c r="D220" s="1">
        <v>99.796000000000006</v>
      </c>
      <c r="E220" s="1">
        <v>99.897900000000007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1770</v>
      </c>
      <c r="B221" s="51" t="s">
        <v>142</v>
      </c>
      <c r="C221" s="51" t="s">
        <v>61</v>
      </c>
      <c r="D221" s="1">
        <v>99.7971</v>
      </c>
      <c r="E221" s="1">
        <v>99.898399999999995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1771</v>
      </c>
      <c r="B222" s="51" t="s">
        <v>142</v>
      </c>
      <c r="C222" s="51" t="s">
        <v>62</v>
      </c>
      <c r="D222" s="1">
        <v>99.7971</v>
      </c>
      <c r="E222" s="1">
        <v>99.898399999999995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1772</v>
      </c>
      <c r="B223" s="51" t="s">
        <v>142</v>
      </c>
      <c r="C223" s="51" t="s">
        <v>63</v>
      </c>
      <c r="D223" s="1">
        <v>99.7971</v>
      </c>
      <c r="E223" s="1">
        <v>99.898399999999995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1773</v>
      </c>
      <c r="B224" s="51" t="s">
        <v>142</v>
      </c>
      <c r="C224" s="51" t="s">
        <v>64</v>
      </c>
      <c r="D224" s="1">
        <v>99.7971</v>
      </c>
      <c r="E224" s="1">
        <v>99.898399999999995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1774</v>
      </c>
      <c r="B225" s="51" t="s">
        <v>143</v>
      </c>
      <c r="C225" s="51" t="s">
        <v>61</v>
      </c>
      <c r="D225" s="1">
        <v>99.793199999999999</v>
      </c>
      <c r="E225" s="1">
        <v>99.893900000000002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1775</v>
      </c>
      <c r="B226" s="51" t="s">
        <v>143</v>
      </c>
      <c r="C226" s="51" t="s">
        <v>62</v>
      </c>
      <c r="D226" s="1">
        <v>99.793199999999999</v>
      </c>
      <c r="E226" s="1">
        <v>99.893900000000002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1776</v>
      </c>
      <c r="B227" s="51" t="s">
        <v>143</v>
      </c>
      <c r="C227" s="51" t="s">
        <v>63</v>
      </c>
      <c r="D227" s="1">
        <v>99.793199999999999</v>
      </c>
      <c r="E227" s="1">
        <v>99.893900000000002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1777</v>
      </c>
      <c r="B228" s="51" t="s">
        <v>143</v>
      </c>
      <c r="C228" s="51" t="s">
        <v>64</v>
      </c>
      <c r="D228" s="1">
        <v>99.793199999999999</v>
      </c>
      <c r="E228" s="1">
        <v>99.893900000000002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1778</v>
      </c>
      <c r="B229" s="51" t="s">
        <v>144</v>
      </c>
      <c r="C229" s="51" t="s">
        <v>61</v>
      </c>
      <c r="D229" s="1">
        <v>99.794300000000007</v>
      </c>
      <c r="E229" s="1">
        <v>99.894499999999994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1779</v>
      </c>
      <c r="B230" s="51" t="s">
        <v>144</v>
      </c>
      <c r="C230" s="51" t="s">
        <v>62</v>
      </c>
      <c r="D230" s="1">
        <v>99.794300000000007</v>
      </c>
      <c r="E230" s="1">
        <v>99.894499999999994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1780</v>
      </c>
      <c r="B231" s="51" t="s">
        <v>144</v>
      </c>
      <c r="C231" s="51" t="s">
        <v>63</v>
      </c>
      <c r="D231" s="1">
        <v>99.794300000000007</v>
      </c>
      <c r="E231" s="1">
        <v>99.894499999999994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1781</v>
      </c>
      <c r="B232" s="51" t="s">
        <v>144</v>
      </c>
      <c r="C232" s="51" t="s">
        <v>64</v>
      </c>
      <c r="D232" s="1">
        <v>99.794300000000007</v>
      </c>
      <c r="E232" s="1">
        <v>99.894499999999994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1782</v>
      </c>
      <c r="B233" s="51" t="s">
        <v>145</v>
      </c>
      <c r="C233" s="51" t="s">
        <v>61</v>
      </c>
      <c r="D233" s="1">
        <v>99.790400000000005</v>
      </c>
      <c r="E233" s="1">
        <v>99.890100000000004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1783</v>
      </c>
      <c r="B234" s="51" t="s">
        <v>145</v>
      </c>
      <c r="C234" s="51" t="s">
        <v>62</v>
      </c>
      <c r="D234" s="1">
        <v>99.790400000000005</v>
      </c>
      <c r="E234" s="1">
        <v>99.890100000000004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1784</v>
      </c>
      <c r="B235" s="51" t="s">
        <v>145</v>
      </c>
      <c r="C235" s="51" t="s">
        <v>63</v>
      </c>
      <c r="D235" s="1">
        <v>99.790400000000005</v>
      </c>
      <c r="E235" s="1">
        <v>99.890100000000004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1785</v>
      </c>
      <c r="B236" s="51" t="s">
        <v>145</v>
      </c>
      <c r="C236" s="51" t="s">
        <v>64</v>
      </c>
      <c r="D236" s="1">
        <v>99.790400000000005</v>
      </c>
      <c r="E236" s="1">
        <v>99.890100000000004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1614</v>
      </c>
      <c r="B237" s="51" t="s">
        <v>146</v>
      </c>
      <c r="C237" s="51" t="s">
        <v>61</v>
      </c>
      <c r="D237" s="1">
        <v>99.789000000000001</v>
      </c>
      <c r="E237" s="1">
        <v>99.887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1615</v>
      </c>
      <c r="B238" s="51" t="s">
        <v>146</v>
      </c>
      <c r="C238" s="51" t="s">
        <v>62</v>
      </c>
      <c r="D238" s="1">
        <v>99.789000000000001</v>
      </c>
      <c r="E238" s="1">
        <v>99.887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1786</v>
      </c>
      <c r="B239" s="51" t="s">
        <v>146</v>
      </c>
      <c r="C239" s="51" t="s">
        <v>63</v>
      </c>
      <c r="D239" s="1">
        <v>99.789000000000001</v>
      </c>
      <c r="E239" s="1">
        <v>99.887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1787</v>
      </c>
      <c r="B240" s="51" t="s">
        <v>146</v>
      </c>
      <c r="C240" s="51" t="s">
        <v>64</v>
      </c>
      <c r="D240" s="1">
        <v>99.789000000000001</v>
      </c>
      <c r="E240" s="1">
        <v>99.887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1788</v>
      </c>
      <c r="B241" s="51" t="s">
        <v>147</v>
      </c>
      <c r="C241" s="51" t="s">
        <v>61</v>
      </c>
      <c r="D241" s="1">
        <v>99.785399999999996</v>
      </c>
      <c r="E241" s="1">
        <v>99.882800000000003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1789</v>
      </c>
      <c r="B242" s="51" t="s">
        <v>147</v>
      </c>
      <c r="C242" s="51" t="s">
        <v>62</v>
      </c>
      <c r="D242" s="1">
        <v>99.785399999999996</v>
      </c>
      <c r="E242" s="1">
        <v>99.882800000000003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1790</v>
      </c>
      <c r="B243" s="51" t="s">
        <v>147</v>
      </c>
      <c r="C243" s="51" t="s">
        <v>63</v>
      </c>
      <c r="D243" s="1">
        <v>99.785399999999996</v>
      </c>
      <c r="E243" s="1">
        <v>99.882800000000003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1791</v>
      </c>
      <c r="B244" s="51" t="s">
        <v>147</v>
      </c>
      <c r="C244" s="51" t="s">
        <v>64</v>
      </c>
      <c r="D244" s="1">
        <v>99.785399999999996</v>
      </c>
      <c r="E244" s="1">
        <v>99.882800000000003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1792</v>
      </c>
      <c r="B245" s="51" t="s">
        <v>148</v>
      </c>
      <c r="C245" s="51" t="s">
        <v>61</v>
      </c>
      <c r="D245" s="1">
        <v>99.786600000000007</v>
      </c>
      <c r="E245" s="1">
        <v>99.883499999999998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1793</v>
      </c>
      <c r="B246" s="51" t="s">
        <v>148</v>
      </c>
      <c r="C246" s="51" t="s">
        <v>62</v>
      </c>
      <c r="D246" s="1">
        <v>99.786600000000007</v>
      </c>
      <c r="E246" s="1">
        <v>99.883499999999998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1794</v>
      </c>
      <c r="B247" s="51" t="s">
        <v>148</v>
      </c>
      <c r="C247" s="51" t="s">
        <v>63</v>
      </c>
      <c r="D247" s="1">
        <v>99.786600000000007</v>
      </c>
      <c r="E247" s="1">
        <v>99.883499999999998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1795</v>
      </c>
      <c r="B248" s="51" t="s">
        <v>148</v>
      </c>
      <c r="C248" s="51" t="s">
        <v>64</v>
      </c>
      <c r="D248" s="1">
        <v>99.786600000000007</v>
      </c>
      <c r="E248" s="1">
        <v>99.883499999999998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1796</v>
      </c>
      <c r="B249" s="51" t="s">
        <v>149</v>
      </c>
      <c r="C249" s="51" t="s">
        <v>61</v>
      </c>
      <c r="D249" s="1">
        <v>99.792599999999993</v>
      </c>
      <c r="E249" s="1">
        <v>99.888999999999996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1797</v>
      </c>
      <c r="B250" s="51" t="s">
        <v>149</v>
      </c>
      <c r="C250" s="51" t="s">
        <v>62</v>
      </c>
      <c r="D250" s="1">
        <v>99.792599999999993</v>
      </c>
      <c r="E250" s="1">
        <v>99.888999999999996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1798</v>
      </c>
      <c r="B251" s="51" t="s">
        <v>149</v>
      </c>
      <c r="C251" s="51" t="s">
        <v>63</v>
      </c>
      <c r="D251" s="1">
        <v>99.792599999999993</v>
      </c>
      <c r="E251" s="1">
        <v>99.888999999999996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1799</v>
      </c>
      <c r="B252" s="51" t="s">
        <v>149</v>
      </c>
      <c r="C252" s="51" t="s">
        <v>64</v>
      </c>
      <c r="D252" s="1">
        <v>99.792599999999993</v>
      </c>
      <c r="E252" s="1">
        <v>99.888999999999996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1800</v>
      </c>
      <c r="B253" s="51" t="s">
        <v>150</v>
      </c>
      <c r="C253" s="51" t="s">
        <v>61</v>
      </c>
      <c r="D253" s="1">
        <v>99.803399999999996</v>
      </c>
      <c r="E253" s="1">
        <v>99.899199999999993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1801</v>
      </c>
      <c r="B254" s="51" t="s">
        <v>150</v>
      </c>
      <c r="C254" s="51" t="s">
        <v>62</v>
      </c>
      <c r="D254" s="1">
        <v>99.803399999999996</v>
      </c>
      <c r="E254" s="1">
        <v>99.899199999999993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1802</v>
      </c>
      <c r="B255" s="51" t="s">
        <v>150</v>
      </c>
      <c r="C255" s="51" t="s">
        <v>63</v>
      </c>
      <c r="D255" s="1">
        <v>99.803399999999996</v>
      </c>
      <c r="E255" s="1">
        <v>99.899199999999993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1803</v>
      </c>
      <c r="B256" s="51" t="s">
        <v>150</v>
      </c>
      <c r="C256" s="51" t="s">
        <v>64</v>
      </c>
      <c r="D256" s="1">
        <v>99.803399999999996</v>
      </c>
      <c r="E256" s="1">
        <v>99.899199999999993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1804</v>
      </c>
      <c r="B257" s="51" t="s">
        <v>151</v>
      </c>
      <c r="C257" s="51" t="s">
        <v>61</v>
      </c>
      <c r="D257" s="1">
        <v>99.802099999999996</v>
      </c>
      <c r="E257" s="1">
        <v>99.896199999999993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1805</v>
      </c>
      <c r="B258" s="51" t="s">
        <v>151</v>
      </c>
      <c r="C258" s="51" t="s">
        <v>62</v>
      </c>
      <c r="D258" s="1">
        <v>99.802099999999996</v>
      </c>
      <c r="E258" s="1">
        <v>99.896199999999993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1806</v>
      </c>
      <c r="B259" s="51" t="s">
        <v>151</v>
      </c>
      <c r="C259" s="51" t="s">
        <v>63</v>
      </c>
      <c r="D259" s="1">
        <v>99.802099999999996</v>
      </c>
      <c r="E259" s="1">
        <v>99.896199999999993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1807</v>
      </c>
      <c r="B260" s="51" t="s">
        <v>151</v>
      </c>
      <c r="C260" s="51" t="s">
        <v>64</v>
      </c>
      <c r="D260" s="1">
        <v>99.802099999999996</v>
      </c>
      <c r="E260" s="1">
        <v>99.896199999999993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1808</v>
      </c>
      <c r="B261" s="51" t="s">
        <v>152</v>
      </c>
      <c r="C261" s="51" t="s">
        <v>61</v>
      </c>
      <c r="D261" s="1">
        <v>99.793899999999994</v>
      </c>
      <c r="E261" s="1">
        <v>99.887500000000003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1809</v>
      </c>
      <c r="B262" s="51" t="s">
        <v>152</v>
      </c>
      <c r="C262" s="51" t="s">
        <v>62</v>
      </c>
      <c r="D262" s="1">
        <v>99.793899999999994</v>
      </c>
      <c r="E262" s="1">
        <v>99.887500000000003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1810</v>
      </c>
      <c r="B263" s="51" t="s">
        <v>152</v>
      </c>
      <c r="C263" s="51" t="s">
        <v>63</v>
      </c>
      <c r="D263" s="1">
        <v>99.793899999999994</v>
      </c>
      <c r="E263" s="1">
        <v>99.887500000000003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1811</v>
      </c>
      <c r="B264" s="51" t="s">
        <v>152</v>
      </c>
      <c r="C264" s="51" t="s">
        <v>64</v>
      </c>
      <c r="D264" s="1">
        <v>99.793899999999994</v>
      </c>
      <c r="E264" s="1">
        <v>99.887500000000003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1812</v>
      </c>
      <c r="B265" s="51" t="s">
        <v>153</v>
      </c>
      <c r="C265" s="51" t="s">
        <v>61</v>
      </c>
      <c r="D265" s="1">
        <v>99.795100000000005</v>
      </c>
      <c r="E265" s="1">
        <v>99.888099999999994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1813</v>
      </c>
      <c r="B266" s="51" t="s">
        <v>153</v>
      </c>
      <c r="C266" s="51" t="s">
        <v>62</v>
      </c>
      <c r="D266" s="1">
        <v>99.795100000000005</v>
      </c>
      <c r="E266" s="1">
        <v>99.888099999999994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1814</v>
      </c>
      <c r="B267" s="51" t="s">
        <v>153</v>
      </c>
      <c r="C267" s="51" t="s">
        <v>63</v>
      </c>
      <c r="D267" s="1">
        <v>99.795100000000005</v>
      </c>
      <c r="E267" s="1">
        <v>99.888099999999994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1815</v>
      </c>
      <c r="B268" s="51" t="s">
        <v>153</v>
      </c>
      <c r="C268" s="51" t="s">
        <v>64</v>
      </c>
      <c r="D268" s="1">
        <v>99.795100000000005</v>
      </c>
      <c r="E268" s="1">
        <v>99.888099999999994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1816</v>
      </c>
      <c r="B269" s="51" t="s">
        <v>154</v>
      </c>
      <c r="C269" s="51" t="s">
        <v>61</v>
      </c>
      <c r="D269" s="1">
        <v>99.819400000000002</v>
      </c>
      <c r="E269" s="1">
        <v>99.911900000000003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1817</v>
      </c>
      <c r="B270" s="51" t="s">
        <v>154</v>
      </c>
      <c r="C270" s="51" t="s">
        <v>62</v>
      </c>
      <c r="D270" s="1">
        <v>99.819400000000002</v>
      </c>
      <c r="E270" s="1">
        <v>99.911900000000003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1818</v>
      </c>
      <c r="B271" s="51" t="s">
        <v>154</v>
      </c>
      <c r="C271" s="51" t="s">
        <v>63</v>
      </c>
      <c r="D271" s="1">
        <v>99.819400000000002</v>
      </c>
      <c r="E271" s="1">
        <v>99.911900000000003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1819</v>
      </c>
      <c r="B272" s="51" t="s">
        <v>154</v>
      </c>
      <c r="C272" s="51" t="s">
        <v>64</v>
      </c>
      <c r="D272" s="1">
        <v>99.819400000000002</v>
      </c>
      <c r="E272" s="1">
        <v>99.911900000000003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1820</v>
      </c>
      <c r="B273" s="51" t="s">
        <v>155</v>
      </c>
      <c r="C273" s="51" t="s">
        <v>61</v>
      </c>
      <c r="D273" s="1">
        <v>99.825100000000006</v>
      </c>
      <c r="E273" s="1">
        <v>99.917100000000005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1821</v>
      </c>
      <c r="B274" s="51" t="s">
        <v>155</v>
      </c>
      <c r="C274" s="51" t="s">
        <v>62</v>
      </c>
      <c r="D274" s="1">
        <v>99.825100000000006</v>
      </c>
      <c r="E274" s="1">
        <v>99.917100000000005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1822</v>
      </c>
      <c r="B275" s="51" t="s">
        <v>155</v>
      </c>
      <c r="C275" s="51" t="s">
        <v>63</v>
      </c>
      <c r="D275" s="1">
        <v>99.825100000000006</v>
      </c>
      <c r="E275" s="1">
        <v>99.917100000000005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1823</v>
      </c>
      <c r="B276" s="51" t="s">
        <v>155</v>
      </c>
      <c r="C276" s="51" t="s">
        <v>64</v>
      </c>
      <c r="D276" s="1">
        <v>99.825100000000006</v>
      </c>
      <c r="E276" s="1">
        <v>99.917100000000005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1824</v>
      </c>
      <c r="B277" s="51" t="s">
        <v>156</v>
      </c>
      <c r="C277" s="51" t="s">
        <v>61</v>
      </c>
      <c r="D277" s="1">
        <v>99.828199999999995</v>
      </c>
      <c r="E277" s="1">
        <v>99.918599999999998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">
        <v>1616</v>
      </c>
      <c r="B278" s="51" t="s">
        <v>156</v>
      </c>
      <c r="C278" s="51" t="s">
        <v>62</v>
      </c>
      <c r="D278" s="1">
        <v>99.828199999999995</v>
      </c>
      <c r="E278" s="1">
        <v>99.918599999999998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">
        <v>1825</v>
      </c>
      <c r="B279" s="51" t="s">
        <v>156</v>
      </c>
      <c r="C279" s="51" t="s">
        <v>63</v>
      </c>
      <c r="D279" s="1">
        <v>99.828199999999995</v>
      </c>
      <c r="E279" s="1">
        <v>99.918599999999998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">
        <v>1826</v>
      </c>
      <c r="B280" s="51" t="s">
        <v>156</v>
      </c>
      <c r="C280" s="51" t="s">
        <v>64</v>
      </c>
      <c r="D280" s="1">
        <v>99.828199999999995</v>
      </c>
      <c r="E280" s="1">
        <v>99.918599999999998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">
        <v>1827</v>
      </c>
      <c r="B281" s="51" t="s">
        <v>157</v>
      </c>
      <c r="C281" s="51" t="s">
        <v>61</v>
      </c>
      <c r="D281" s="1">
        <v>99.811400000000006</v>
      </c>
      <c r="E281" s="1">
        <v>99.9011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">
        <v>1828</v>
      </c>
      <c r="B282" s="51" t="s">
        <v>157</v>
      </c>
      <c r="C282" s="51" t="s">
        <v>62</v>
      </c>
      <c r="D282" s="1">
        <v>99.811400000000006</v>
      </c>
      <c r="E282" s="1">
        <v>99.9011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">
        <v>1829</v>
      </c>
      <c r="B283" s="51" t="s">
        <v>157</v>
      </c>
      <c r="C283" s="51" t="s">
        <v>63</v>
      </c>
      <c r="D283" s="1">
        <v>99.811400000000006</v>
      </c>
      <c r="E283" s="1">
        <v>99.9011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">
        <v>1830</v>
      </c>
      <c r="B284" s="51" t="s">
        <v>157</v>
      </c>
      <c r="C284" s="51" t="s">
        <v>64</v>
      </c>
      <c r="D284" s="1">
        <v>99.811400000000006</v>
      </c>
      <c r="E284" s="1">
        <v>99.9011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">
        <v>1831</v>
      </c>
      <c r="B285" s="51" t="s">
        <v>158</v>
      </c>
      <c r="C285" s="51" t="s">
        <v>61</v>
      </c>
      <c r="D285" s="1">
        <v>99.816999999999993</v>
      </c>
      <c r="E285" s="1">
        <v>99.906199999999998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">
        <v>1832</v>
      </c>
      <c r="B286" s="51" t="s">
        <v>158</v>
      </c>
      <c r="C286" s="51" t="s">
        <v>62</v>
      </c>
      <c r="D286" s="1">
        <v>99.816999999999993</v>
      </c>
      <c r="E286" s="1">
        <v>99.906199999999998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">
        <v>1833</v>
      </c>
      <c r="B287" s="51" t="s">
        <v>158</v>
      </c>
      <c r="C287" s="51" t="s">
        <v>63</v>
      </c>
      <c r="D287" s="1">
        <v>99.816999999999993</v>
      </c>
      <c r="E287" s="1">
        <v>99.906199999999998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">
        <v>1834</v>
      </c>
      <c r="B288" s="51" t="s">
        <v>158</v>
      </c>
      <c r="C288" s="51" t="s">
        <v>64</v>
      </c>
      <c r="D288" s="1">
        <v>99.816999999999993</v>
      </c>
      <c r="E288" s="1">
        <v>99.906199999999998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">
        <v>1835</v>
      </c>
      <c r="B289" s="51" t="s">
        <v>159</v>
      </c>
      <c r="C289" s="51" t="s">
        <v>61</v>
      </c>
      <c r="D289" s="1">
        <v>99.813699999999997</v>
      </c>
      <c r="E289" s="1">
        <v>99.902299999999997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">
        <v>1836</v>
      </c>
      <c r="B290" s="51" t="s">
        <v>159</v>
      </c>
      <c r="C290" s="51" t="s">
        <v>62</v>
      </c>
      <c r="D290" s="1">
        <v>99.813699999999997</v>
      </c>
      <c r="E290" s="1">
        <v>99.902299999999997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">
        <v>1837</v>
      </c>
      <c r="B291" s="51" t="s">
        <v>159</v>
      </c>
      <c r="C291" s="51" t="s">
        <v>63</v>
      </c>
      <c r="D291" s="1">
        <v>99.813699999999997</v>
      </c>
      <c r="E291" s="1">
        <v>99.902299999999997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">
        <v>1838</v>
      </c>
      <c r="B292" s="51" t="s">
        <v>159</v>
      </c>
      <c r="C292" s="51" t="s">
        <v>64</v>
      </c>
      <c r="D292" s="1">
        <v>99.813699999999997</v>
      </c>
      <c r="E292" s="1">
        <v>99.902299999999997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">
        <v>1839</v>
      </c>
      <c r="B293" s="51" t="s">
        <v>160</v>
      </c>
      <c r="C293" s="51" t="s">
        <v>61</v>
      </c>
      <c r="D293" s="1">
        <v>99.832400000000007</v>
      </c>
      <c r="E293" s="1">
        <v>99.920599999999993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">
        <v>1840</v>
      </c>
      <c r="B294" s="51" t="s">
        <v>160</v>
      </c>
      <c r="C294" s="51" t="s">
        <v>62</v>
      </c>
      <c r="D294" s="1">
        <v>99.832400000000007</v>
      </c>
      <c r="E294" s="1">
        <v>99.920599999999993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">
        <v>1841</v>
      </c>
      <c r="B295" s="51" t="s">
        <v>160</v>
      </c>
      <c r="C295" s="51" t="s">
        <v>63</v>
      </c>
      <c r="D295" s="1">
        <v>99.832400000000007</v>
      </c>
      <c r="E295" s="1">
        <v>99.920599999999993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">
        <v>1842</v>
      </c>
      <c r="B296" s="51" t="s">
        <v>160</v>
      </c>
      <c r="C296" s="51" t="s">
        <v>64</v>
      </c>
      <c r="D296" s="1">
        <v>99.832400000000007</v>
      </c>
      <c r="E296" s="1">
        <v>99.920599999999993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">
        <v>1843</v>
      </c>
      <c r="B297" s="51" t="s">
        <v>161</v>
      </c>
      <c r="C297" s="51" t="s">
        <v>61</v>
      </c>
      <c r="D297" s="1">
        <v>99.900400000000005</v>
      </c>
      <c r="E297" s="1">
        <v>99.986999999999995</v>
      </c>
      <c r="F297" s="30" t="s">
        <v>100</v>
      </c>
      <c r="G297" s="30" t="s">
        <v>100</v>
      </c>
      <c r="H297" s="30" t="s">
        <v>101</v>
      </c>
    </row>
    <row r="298" spans="1:8" ht="45" x14ac:dyDescent="0.25">
      <c r="A298" s="3" t="s">
        <v>1844</v>
      </c>
      <c r="B298" s="51" t="s">
        <v>161</v>
      </c>
      <c r="C298" s="51" t="s">
        <v>62</v>
      </c>
      <c r="D298" s="1">
        <v>99.900400000000005</v>
      </c>
      <c r="E298" s="1">
        <v>99.986999999999995</v>
      </c>
      <c r="F298" s="30" t="s">
        <v>100</v>
      </c>
      <c r="G298" s="30" t="s">
        <v>100</v>
      </c>
      <c r="H298" s="30" t="s">
        <v>101</v>
      </c>
    </row>
    <row r="299" spans="1:8" ht="45" x14ac:dyDescent="0.25">
      <c r="A299" s="3" t="s">
        <v>1845</v>
      </c>
      <c r="B299" s="51" t="s">
        <v>161</v>
      </c>
      <c r="C299" s="51" t="s">
        <v>63</v>
      </c>
      <c r="D299" s="1">
        <v>99.900400000000005</v>
      </c>
      <c r="E299" s="1">
        <v>99.986999999999995</v>
      </c>
      <c r="F299" s="30" t="s">
        <v>100</v>
      </c>
      <c r="G299" s="30" t="s">
        <v>100</v>
      </c>
      <c r="H299" s="30" t="s">
        <v>101</v>
      </c>
    </row>
    <row r="300" spans="1:8" ht="45" x14ac:dyDescent="0.25">
      <c r="A300" s="3" t="s">
        <v>1846</v>
      </c>
      <c r="B300" s="51" t="s">
        <v>161</v>
      </c>
      <c r="C300" s="51" t="s">
        <v>64</v>
      </c>
      <c r="D300" s="1">
        <v>99.900400000000005</v>
      </c>
      <c r="E300" s="1">
        <v>99.986999999999995</v>
      </c>
      <c r="F300" s="30" t="s">
        <v>100</v>
      </c>
      <c r="G300" s="30" t="s">
        <v>100</v>
      </c>
      <c r="H300" s="30" t="s">
        <v>101</v>
      </c>
    </row>
    <row r="301" spans="1:8" ht="45" x14ac:dyDescent="0.25">
      <c r="A301" s="3" t="s">
        <v>1847</v>
      </c>
      <c r="B301" s="51" t="s">
        <v>162</v>
      </c>
      <c r="C301" s="51" t="s">
        <v>61</v>
      </c>
      <c r="D301" s="1">
        <v>99.9011</v>
      </c>
      <c r="E301" s="1">
        <v>99.987099999999998</v>
      </c>
      <c r="F301" s="30" t="s">
        <v>100</v>
      </c>
      <c r="G301" s="30" t="s">
        <v>100</v>
      </c>
      <c r="H301" s="30" t="s">
        <v>101</v>
      </c>
    </row>
    <row r="302" spans="1:8" ht="45" x14ac:dyDescent="0.25">
      <c r="A302" s="3" t="s">
        <v>1848</v>
      </c>
      <c r="B302" s="51" t="s">
        <v>162</v>
      </c>
      <c r="C302" s="51" t="s">
        <v>62</v>
      </c>
      <c r="D302" s="1">
        <v>99.9011</v>
      </c>
      <c r="E302" s="1">
        <v>99.987099999999998</v>
      </c>
      <c r="F302" s="30" t="s">
        <v>100</v>
      </c>
      <c r="G302" s="30" t="s">
        <v>100</v>
      </c>
      <c r="H302" s="30" t="s">
        <v>101</v>
      </c>
    </row>
    <row r="303" spans="1:8" ht="45" x14ac:dyDescent="0.25">
      <c r="A303" s="3" t="s">
        <v>1849</v>
      </c>
      <c r="B303" s="51" t="s">
        <v>162</v>
      </c>
      <c r="C303" s="51" t="s">
        <v>63</v>
      </c>
      <c r="D303" s="1">
        <v>99.9011</v>
      </c>
      <c r="E303" s="1">
        <v>99.987099999999998</v>
      </c>
      <c r="F303" s="30" t="s">
        <v>100</v>
      </c>
      <c r="G303" s="30" t="s">
        <v>100</v>
      </c>
      <c r="H303" s="30" t="s">
        <v>101</v>
      </c>
    </row>
    <row r="304" spans="1:8" ht="45" x14ac:dyDescent="0.25">
      <c r="A304" s="3" t="s">
        <v>1850</v>
      </c>
      <c r="B304" s="51" t="s">
        <v>162</v>
      </c>
      <c r="C304" s="51" t="s">
        <v>64</v>
      </c>
      <c r="D304" s="1">
        <v>99.9011</v>
      </c>
      <c r="E304" s="1">
        <v>99.987099999999998</v>
      </c>
      <c r="F304" s="30" t="s">
        <v>100</v>
      </c>
      <c r="G304" s="30" t="s">
        <v>100</v>
      </c>
      <c r="H304" s="30" t="s">
        <v>101</v>
      </c>
    </row>
    <row r="305" spans="1:8" ht="45" x14ac:dyDescent="0.25">
      <c r="A305" s="3" t="s">
        <v>1851</v>
      </c>
      <c r="B305" s="51" t="s">
        <v>163</v>
      </c>
      <c r="C305" s="51" t="s">
        <v>61</v>
      </c>
      <c r="D305" s="1">
        <v>99.897400000000005</v>
      </c>
      <c r="E305" s="1">
        <v>99.982900000000001</v>
      </c>
      <c r="F305" s="30" t="s">
        <v>100</v>
      </c>
      <c r="G305" s="30" t="s">
        <v>100</v>
      </c>
      <c r="H305" s="30" t="s">
        <v>101</v>
      </c>
    </row>
    <row r="306" spans="1:8" ht="45" x14ac:dyDescent="0.25">
      <c r="A306" s="3" t="s">
        <v>1852</v>
      </c>
      <c r="B306" s="51" t="s">
        <v>163</v>
      </c>
      <c r="C306" s="51" t="s">
        <v>62</v>
      </c>
      <c r="D306" s="1">
        <v>99.897400000000005</v>
      </c>
      <c r="E306" s="1">
        <v>99.982900000000001</v>
      </c>
      <c r="F306" s="30" t="s">
        <v>100</v>
      </c>
      <c r="G306" s="30" t="s">
        <v>100</v>
      </c>
      <c r="H306" s="30" t="s">
        <v>101</v>
      </c>
    </row>
    <row r="307" spans="1:8" ht="45" x14ac:dyDescent="0.25">
      <c r="A307" s="3" t="s">
        <v>1853</v>
      </c>
      <c r="B307" s="51" t="s">
        <v>163</v>
      </c>
      <c r="C307" s="51" t="s">
        <v>63</v>
      </c>
      <c r="D307" s="1">
        <v>99.897400000000005</v>
      </c>
      <c r="E307" s="1">
        <v>99.982900000000001</v>
      </c>
      <c r="F307" s="30" t="s">
        <v>100</v>
      </c>
      <c r="G307" s="30" t="s">
        <v>100</v>
      </c>
      <c r="H307" s="30" t="s">
        <v>101</v>
      </c>
    </row>
    <row r="308" spans="1:8" ht="45" x14ac:dyDescent="0.25">
      <c r="A308" s="3" t="s">
        <v>1854</v>
      </c>
      <c r="B308" s="51" t="s">
        <v>163</v>
      </c>
      <c r="C308" s="51" t="s">
        <v>64</v>
      </c>
      <c r="D308" s="1">
        <v>99.897400000000005</v>
      </c>
      <c r="E308" s="1">
        <v>99.982900000000001</v>
      </c>
      <c r="F308" s="30" t="s">
        <v>100</v>
      </c>
      <c r="G308" s="30" t="s">
        <v>100</v>
      </c>
      <c r="H308" s="30" t="s">
        <v>101</v>
      </c>
    </row>
    <row r="309" spans="1:8" ht="45" x14ac:dyDescent="0.25">
      <c r="A309" s="3" t="s">
        <v>1855</v>
      </c>
      <c r="B309" s="51" t="s">
        <v>164</v>
      </c>
      <c r="C309" s="51" t="s">
        <v>61</v>
      </c>
      <c r="D309" s="1">
        <v>99.902299999999997</v>
      </c>
      <c r="E309" s="1">
        <v>99.987300000000005</v>
      </c>
      <c r="F309" s="30" t="s">
        <v>100</v>
      </c>
      <c r="G309" s="30" t="s">
        <v>100</v>
      </c>
      <c r="H309" s="30" t="s">
        <v>101</v>
      </c>
    </row>
    <row r="310" spans="1:8" ht="45" x14ac:dyDescent="0.25">
      <c r="A310" s="3" t="s">
        <v>1856</v>
      </c>
      <c r="B310" s="51" t="s">
        <v>164</v>
      </c>
      <c r="C310" s="51" t="s">
        <v>62</v>
      </c>
      <c r="D310" s="1">
        <v>99.902299999999997</v>
      </c>
      <c r="E310" s="1">
        <v>99.987300000000005</v>
      </c>
      <c r="F310" s="30" t="s">
        <v>100</v>
      </c>
      <c r="G310" s="30" t="s">
        <v>100</v>
      </c>
      <c r="H310" s="30" t="s">
        <v>101</v>
      </c>
    </row>
    <row r="311" spans="1:8" ht="45" x14ac:dyDescent="0.25">
      <c r="A311" s="3" t="s">
        <v>1857</v>
      </c>
      <c r="B311" s="51" t="s">
        <v>164</v>
      </c>
      <c r="C311" s="51" t="s">
        <v>63</v>
      </c>
      <c r="D311" s="1">
        <v>99.902299999999997</v>
      </c>
      <c r="E311" s="1">
        <v>99.987300000000005</v>
      </c>
      <c r="F311" s="30" t="s">
        <v>100</v>
      </c>
      <c r="G311" s="30" t="s">
        <v>100</v>
      </c>
      <c r="H311" s="30" t="s">
        <v>101</v>
      </c>
    </row>
    <row r="312" spans="1:8" ht="45" x14ac:dyDescent="0.25">
      <c r="A312" s="3" t="s">
        <v>1858</v>
      </c>
      <c r="B312" s="51" t="s">
        <v>164</v>
      </c>
      <c r="C312" s="51" t="s">
        <v>64</v>
      </c>
      <c r="D312" s="1">
        <v>99.902299999999997</v>
      </c>
      <c r="E312" s="1">
        <v>99.987300000000005</v>
      </c>
      <c r="F312" s="30" t="s">
        <v>100</v>
      </c>
      <c r="G312" s="30" t="s">
        <v>100</v>
      </c>
      <c r="H312" s="30" t="s">
        <v>101</v>
      </c>
    </row>
    <row r="313" spans="1:8" ht="45" x14ac:dyDescent="0.25">
      <c r="A313" s="3" t="s">
        <v>1859</v>
      </c>
      <c r="B313" s="51" t="s">
        <v>165</v>
      </c>
      <c r="C313" s="51" t="s">
        <v>61</v>
      </c>
      <c r="D313" s="1">
        <v>99.907200000000003</v>
      </c>
      <c r="E313" s="1">
        <v>99.991600000000005</v>
      </c>
      <c r="F313" s="30" t="s">
        <v>100</v>
      </c>
      <c r="G313" s="30" t="s">
        <v>100</v>
      </c>
      <c r="H313" s="30" t="s">
        <v>101</v>
      </c>
    </row>
    <row r="314" spans="1:8" ht="45" x14ac:dyDescent="0.25">
      <c r="A314" s="3" t="s">
        <v>1860</v>
      </c>
      <c r="B314" s="51" t="s">
        <v>165</v>
      </c>
      <c r="C314" s="51" t="s">
        <v>62</v>
      </c>
      <c r="D314" s="1">
        <v>99.907200000000003</v>
      </c>
      <c r="E314" s="1">
        <v>99.991600000000005</v>
      </c>
      <c r="F314" s="30" t="s">
        <v>100</v>
      </c>
      <c r="G314" s="30" t="s">
        <v>100</v>
      </c>
      <c r="H314" s="30" t="s">
        <v>101</v>
      </c>
    </row>
    <row r="315" spans="1:8" ht="45" x14ac:dyDescent="0.25">
      <c r="A315" s="3" t="s">
        <v>1861</v>
      </c>
      <c r="B315" s="51" t="s">
        <v>165</v>
      </c>
      <c r="C315" s="51" t="s">
        <v>63</v>
      </c>
      <c r="D315" s="1">
        <v>99.907200000000003</v>
      </c>
      <c r="E315" s="1">
        <v>99.991600000000005</v>
      </c>
      <c r="F315" s="30" t="s">
        <v>100</v>
      </c>
      <c r="G315" s="30" t="s">
        <v>100</v>
      </c>
      <c r="H315" s="30" t="s">
        <v>101</v>
      </c>
    </row>
    <row r="316" spans="1:8" ht="45" x14ac:dyDescent="0.25">
      <c r="A316" s="3" t="s">
        <v>1862</v>
      </c>
      <c r="B316" s="51" t="s">
        <v>165</v>
      </c>
      <c r="C316" s="51" t="s">
        <v>64</v>
      </c>
      <c r="D316" s="1">
        <v>99.907200000000003</v>
      </c>
      <c r="E316" s="1">
        <v>99.991600000000005</v>
      </c>
      <c r="F316" s="30" t="s">
        <v>100</v>
      </c>
      <c r="G316" s="30" t="s">
        <v>100</v>
      </c>
      <c r="H316" s="30" t="s">
        <v>101</v>
      </c>
    </row>
  </sheetData>
  <sheetProtection algorithmName="SHA-512" hashValue="4vQ8JWgUTzc71dSBgJWKsXh5YTM6F+LGpoNvfdEpXGr0Y1AuWJjX35IQstoQGg0/EO/y5odqgbFQulIrQ6MUAQ==" saltValue="oTEjx9VgdGEpzFEwA8QNNg==" spinCount="100000" sheet="1" objects="1" scenarios="1" selectLockedCells="1" selectUnlockedCells="1"/>
  <mergeCells count="3">
    <mergeCell ref="E22:L22"/>
    <mergeCell ref="K23:L23"/>
    <mergeCell ref="C45:C47"/>
  </mergeCells>
  <hyperlinks>
    <hyperlink ref="C45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L310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1094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23</v>
      </c>
    </row>
    <row r="14" spans="1:4" ht="15" x14ac:dyDescent="0.2">
      <c r="A14" s="11" t="s">
        <v>45</v>
      </c>
      <c r="B14" s="14" t="s">
        <v>24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65" t="s">
        <v>24</v>
      </c>
      <c r="B24" s="53" t="s">
        <v>110</v>
      </c>
      <c r="C24" s="53" t="s">
        <v>63</v>
      </c>
      <c r="D24" s="1"/>
      <c r="E24" s="1">
        <v>99.529499999999999</v>
      </c>
      <c r="F24" s="62">
        <v>0.58068287037037036</v>
      </c>
      <c r="G24" s="63">
        <v>800000000</v>
      </c>
      <c r="H24" s="1" t="s">
        <v>67</v>
      </c>
      <c r="I24" s="1"/>
      <c r="J24" s="20" t="s">
        <v>68</v>
      </c>
      <c r="K24" s="1">
        <v>99.626300000000001</v>
      </c>
      <c r="L24" s="1">
        <v>99.453500000000005</v>
      </c>
    </row>
    <row r="25" spans="1:12" ht="15" x14ac:dyDescent="0.25">
      <c r="A25" s="65" t="s">
        <v>24</v>
      </c>
      <c r="B25" s="53" t="s">
        <v>110</v>
      </c>
      <c r="C25" s="53" t="s">
        <v>63</v>
      </c>
      <c r="D25" s="1"/>
      <c r="E25" s="1">
        <v>99.531599999999997</v>
      </c>
      <c r="F25" s="62">
        <v>0.65674768518518511</v>
      </c>
      <c r="G25" s="63">
        <v>200000000</v>
      </c>
      <c r="H25" s="1" t="s">
        <v>67</v>
      </c>
      <c r="I25" s="1"/>
      <c r="J25" s="20" t="s">
        <v>68</v>
      </c>
      <c r="K25" s="1">
        <v>99.626300000000001</v>
      </c>
      <c r="L25" s="1">
        <v>99.453500000000005</v>
      </c>
    </row>
    <row r="26" spans="1:12" ht="15" x14ac:dyDescent="0.25">
      <c r="A26" s="65" t="s">
        <v>24</v>
      </c>
      <c r="B26" s="53" t="s">
        <v>110</v>
      </c>
      <c r="C26" s="53" t="s">
        <v>63</v>
      </c>
      <c r="D26" s="1"/>
      <c r="E26" s="1">
        <v>99.548599999999993</v>
      </c>
      <c r="F26" s="62">
        <v>0.65747685185185178</v>
      </c>
      <c r="G26" s="63">
        <v>200000000</v>
      </c>
      <c r="H26" s="1" t="s">
        <v>67</v>
      </c>
      <c r="I26" s="1"/>
      <c r="J26" s="20" t="s">
        <v>68</v>
      </c>
      <c r="K26" s="1">
        <v>99.626300000000001</v>
      </c>
      <c r="L26" s="1">
        <v>99.453500000000005</v>
      </c>
    </row>
    <row r="27" spans="1:12" ht="15" x14ac:dyDescent="0.25">
      <c r="A27" s="65" t="s">
        <v>24</v>
      </c>
      <c r="B27" s="53" t="s">
        <v>110</v>
      </c>
      <c r="C27" s="53" t="s">
        <v>63</v>
      </c>
      <c r="D27" s="1"/>
      <c r="E27" s="1">
        <v>99.514700000000005</v>
      </c>
      <c r="F27" s="62">
        <v>0.65822916666666664</v>
      </c>
      <c r="G27" s="63">
        <v>200000000</v>
      </c>
      <c r="H27" s="1" t="s">
        <v>67</v>
      </c>
      <c r="I27" s="1"/>
      <c r="J27" s="20" t="s">
        <v>68</v>
      </c>
      <c r="K27" s="1">
        <v>99.626300000000001</v>
      </c>
      <c r="L27" s="1">
        <v>99.453500000000005</v>
      </c>
    </row>
    <row r="28" spans="1:12" ht="15" x14ac:dyDescent="0.25">
      <c r="A28" s="65" t="s">
        <v>24</v>
      </c>
      <c r="B28" s="53" t="s">
        <v>110</v>
      </c>
      <c r="C28" s="53" t="s">
        <v>63</v>
      </c>
      <c r="D28" s="1"/>
      <c r="E28" s="1">
        <v>99.525999999999996</v>
      </c>
      <c r="F28" s="62">
        <v>0.65877314814814814</v>
      </c>
      <c r="G28" s="63">
        <v>200000000</v>
      </c>
      <c r="H28" s="1" t="s">
        <v>67</v>
      </c>
      <c r="I28" s="1"/>
      <c r="J28" s="20" t="s">
        <v>68</v>
      </c>
      <c r="K28" s="1">
        <v>99.626300000000001</v>
      </c>
      <c r="L28" s="1">
        <v>99.453500000000005</v>
      </c>
    </row>
    <row r="29" spans="1:12" ht="15" x14ac:dyDescent="0.25">
      <c r="A29" s="1"/>
      <c r="B29" s="4"/>
      <c r="C29" s="17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0" t="s">
        <v>69</v>
      </c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A31" s="11" t="s">
        <v>70</v>
      </c>
      <c r="B31" s="22"/>
      <c r="C31" s="6">
        <v>99.530079999999998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A32" s="11" t="s">
        <v>72</v>
      </c>
      <c r="B32" s="22"/>
      <c r="C32" s="6">
        <v>99.529862499999993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A33" s="11" t="s">
        <v>73</v>
      </c>
      <c r="B33" s="22"/>
      <c r="C33" s="6">
        <v>99.529499999999999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A34" s="11" t="s">
        <v>74</v>
      </c>
      <c r="B34" s="22"/>
      <c r="C34" s="6">
        <v>99.514700000000005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15" x14ac:dyDescent="0.25">
      <c r="D35" s="1"/>
      <c r="E35" s="1"/>
      <c r="F35" s="1"/>
      <c r="G35" s="1"/>
      <c r="H35" s="1"/>
      <c r="I35" s="1"/>
      <c r="J35" s="1"/>
      <c r="K35" s="1"/>
      <c r="L35" s="1"/>
    </row>
    <row r="36" spans="1:12" ht="15" x14ac:dyDescent="0.25"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0" t="s">
        <v>75</v>
      </c>
      <c r="B37" s="10"/>
      <c r="C37" s="10"/>
      <c r="D37" s="1"/>
      <c r="E37" s="1"/>
      <c r="F37" s="1"/>
      <c r="G37" s="1"/>
      <c r="H37" s="1"/>
      <c r="I37" s="1"/>
      <c r="J37" s="1"/>
      <c r="K37" s="1"/>
      <c r="L37" s="1"/>
    </row>
    <row r="38" spans="1:12" ht="135" x14ac:dyDescent="0.25">
      <c r="A38" s="11" t="s">
        <v>76</v>
      </c>
      <c r="B38" s="23"/>
      <c r="C38" s="12" t="s">
        <v>77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30" customHeight="1" x14ac:dyDescent="0.25">
      <c r="A39" s="12" t="s">
        <v>78</v>
      </c>
      <c r="B39" s="23"/>
      <c r="C39" s="58" t="s">
        <v>79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2" t="s">
        <v>80</v>
      </c>
      <c r="B40" s="23"/>
      <c r="C40" s="59"/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2" t="s">
        <v>81</v>
      </c>
      <c r="B41" s="23"/>
      <c r="C41" s="60"/>
      <c r="D41" s="1"/>
      <c r="E41" s="1"/>
      <c r="F41" s="1"/>
      <c r="G41" s="1"/>
      <c r="H41" s="1"/>
      <c r="I41" s="1"/>
      <c r="J41" s="1"/>
      <c r="K41" s="1"/>
      <c r="L41" s="1"/>
    </row>
    <row r="42" spans="1:12" ht="15" x14ac:dyDescent="0.25">
      <c r="A42" s="1"/>
      <c r="B42" s="4"/>
      <c r="C42" s="17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9" t="s">
        <v>82</v>
      </c>
      <c r="B43" s="25"/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83</v>
      </c>
      <c r="B44" s="24"/>
      <c r="C44" s="12" t="s">
        <v>84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85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2" t="s">
        <v>86</v>
      </c>
      <c r="B46" s="24"/>
      <c r="C46" s="12" t="s">
        <v>71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2" t="s">
        <v>87</v>
      </c>
      <c r="B47" s="24"/>
      <c r="C47" s="12" t="s">
        <v>88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30" x14ac:dyDescent="0.25">
      <c r="A48" s="12" t="s">
        <v>89</v>
      </c>
      <c r="B48" s="24"/>
      <c r="C48" s="12" t="s">
        <v>88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60" x14ac:dyDescent="0.25">
      <c r="A49" s="12" t="s">
        <v>90</v>
      </c>
      <c r="B49" s="24"/>
      <c r="C49" s="12" t="s">
        <v>71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60" x14ac:dyDescent="0.25">
      <c r="A50" s="12" t="s">
        <v>91</v>
      </c>
      <c r="B50" s="24"/>
      <c r="C50" s="12" t="s">
        <v>71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15" x14ac:dyDescent="0.25">
      <c r="A51" s="12" t="s">
        <v>92</v>
      </c>
      <c r="B51" s="24"/>
      <c r="C51" s="12">
        <v>0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15" x14ac:dyDescent="0.25">
      <c r="A52" s="1"/>
      <c r="B52" s="4"/>
      <c r="C52" s="17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9" t="s">
        <v>93</v>
      </c>
      <c r="C53" s="21"/>
      <c r="I53" s="1"/>
      <c r="J53" s="1"/>
      <c r="K53" s="1"/>
      <c r="L53" s="1"/>
    </row>
    <row r="54" spans="1:12" ht="45" x14ac:dyDescent="0.25">
      <c r="A54" s="28" t="s">
        <v>52</v>
      </c>
      <c r="B54" s="27" t="s">
        <v>53</v>
      </c>
      <c r="C54" s="27" t="s">
        <v>94</v>
      </c>
      <c r="D54" s="26" t="s">
        <v>98</v>
      </c>
      <c r="E54" s="26" t="s">
        <v>95</v>
      </c>
      <c r="F54" s="26" t="s">
        <v>96</v>
      </c>
      <c r="G54" s="19" t="s">
        <v>99</v>
      </c>
      <c r="H54" s="26" t="s">
        <v>97</v>
      </c>
      <c r="I54" s="1"/>
      <c r="J54" s="1"/>
      <c r="K54" s="1"/>
      <c r="L54" s="1"/>
    </row>
    <row r="55" spans="1:12" ht="45" x14ac:dyDescent="0.25">
      <c r="A55" s="3" t="s">
        <v>1874</v>
      </c>
      <c r="B55" s="53" t="s">
        <v>102</v>
      </c>
      <c r="C55" s="53" t="s">
        <v>61</v>
      </c>
      <c r="D55" s="1">
        <v>99.356200000000001</v>
      </c>
      <c r="E55" s="1">
        <v>99.534199999999998</v>
      </c>
      <c r="F55" s="29" t="s">
        <v>100</v>
      </c>
      <c r="G55" s="29" t="s">
        <v>100</v>
      </c>
      <c r="H55" s="29" t="s">
        <v>101</v>
      </c>
      <c r="I55" s="1"/>
      <c r="J55" s="1"/>
      <c r="K55" s="1"/>
      <c r="L55" s="1"/>
    </row>
    <row r="56" spans="1:12" ht="45" x14ac:dyDescent="0.25">
      <c r="A56" s="3" t="s">
        <v>1875</v>
      </c>
      <c r="B56" s="53" t="s">
        <v>102</v>
      </c>
      <c r="C56" s="53" t="s">
        <v>62</v>
      </c>
      <c r="D56" s="1">
        <v>99.356200000000001</v>
      </c>
      <c r="E56" s="1">
        <v>99.534199999999998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1876</v>
      </c>
      <c r="B57" s="53" t="s">
        <v>102</v>
      </c>
      <c r="C57" s="53" t="s">
        <v>63</v>
      </c>
      <c r="D57" s="1">
        <v>99.356200000000001</v>
      </c>
      <c r="E57" s="1">
        <v>99.534199999999998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1877</v>
      </c>
      <c r="B58" s="53" t="s">
        <v>102</v>
      </c>
      <c r="C58" s="53" t="s">
        <v>64</v>
      </c>
      <c r="D58" s="1">
        <v>99.356200000000001</v>
      </c>
      <c r="E58" s="1">
        <v>99.534199999999998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1878</v>
      </c>
      <c r="B59" s="53" t="s">
        <v>103</v>
      </c>
      <c r="C59" s="53" t="s">
        <v>61</v>
      </c>
      <c r="D59" s="1">
        <v>99.384699999999995</v>
      </c>
      <c r="E59" s="1">
        <v>99.562299999999993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1879</v>
      </c>
      <c r="B60" s="53" t="s">
        <v>103</v>
      </c>
      <c r="C60" s="53" t="s">
        <v>62</v>
      </c>
      <c r="D60" s="1">
        <v>99.384699999999995</v>
      </c>
      <c r="E60" s="1">
        <v>99.562299999999993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1880</v>
      </c>
      <c r="B61" s="53" t="s">
        <v>103</v>
      </c>
      <c r="C61" s="53" t="s">
        <v>63</v>
      </c>
      <c r="D61" s="1">
        <v>99.384699999999995</v>
      </c>
      <c r="E61" s="1">
        <v>99.562299999999993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1881</v>
      </c>
      <c r="B62" s="53" t="s">
        <v>103</v>
      </c>
      <c r="C62" s="53" t="s">
        <v>64</v>
      </c>
      <c r="D62" s="1">
        <v>99.384699999999995</v>
      </c>
      <c r="E62" s="1">
        <v>99.562299999999993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1882</v>
      </c>
      <c r="B63" s="53" t="s">
        <v>104</v>
      </c>
      <c r="C63" s="53" t="s">
        <v>61</v>
      </c>
      <c r="D63" s="1">
        <v>99.369</v>
      </c>
      <c r="E63" s="1">
        <v>99.545900000000003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1883</v>
      </c>
      <c r="B64" s="53" t="s">
        <v>104</v>
      </c>
      <c r="C64" s="53" t="s">
        <v>62</v>
      </c>
      <c r="D64" s="1">
        <v>99.369</v>
      </c>
      <c r="E64" s="1">
        <v>99.545900000000003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1884</v>
      </c>
      <c r="B65" s="53" t="s">
        <v>104</v>
      </c>
      <c r="C65" s="53" t="s">
        <v>63</v>
      </c>
      <c r="D65" s="1">
        <v>99.369</v>
      </c>
      <c r="E65" s="1">
        <v>99.545900000000003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1885</v>
      </c>
      <c r="B66" s="53" t="s">
        <v>104</v>
      </c>
      <c r="C66" s="53" t="s">
        <v>64</v>
      </c>
      <c r="D66" s="1">
        <v>99.369</v>
      </c>
      <c r="E66" s="1">
        <v>99.545900000000003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1886</v>
      </c>
      <c r="B67" s="53" t="s">
        <v>105</v>
      </c>
      <c r="C67" s="53" t="s">
        <v>61</v>
      </c>
      <c r="D67" s="1">
        <v>99.388499999999993</v>
      </c>
      <c r="E67" s="1">
        <v>99.564999999999998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1887</v>
      </c>
      <c r="B68" s="53" t="s">
        <v>105</v>
      </c>
      <c r="C68" s="53" t="s">
        <v>62</v>
      </c>
      <c r="D68" s="1">
        <v>99.388499999999993</v>
      </c>
      <c r="E68" s="1">
        <v>99.564999999999998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1888</v>
      </c>
      <c r="B69" s="53" t="s">
        <v>105</v>
      </c>
      <c r="C69" s="53" t="s">
        <v>63</v>
      </c>
      <c r="D69" s="1">
        <v>99.388499999999993</v>
      </c>
      <c r="E69" s="1">
        <v>99.564999999999998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1889</v>
      </c>
      <c r="B70" s="53" t="s">
        <v>105</v>
      </c>
      <c r="C70" s="53" t="s">
        <v>64</v>
      </c>
      <c r="D70" s="1">
        <v>99.388499999999993</v>
      </c>
      <c r="E70" s="1">
        <v>99.564999999999998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1890</v>
      </c>
      <c r="B71" s="53" t="s">
        <v>106</v>
      </c>
      <c r="C71" s="53" t="s">
        <v>61</v>
      </c>
      <c r="D71" s="1">
        <v>99.3904</v>
      </c>
      <c r="E71" s="1">
        <v>99.566299999999998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1891</v>
      </c>
      <c r="B72" s="53" t="s">
        <v>106</v>
      </c>
      <c r="C72" s="53" t="s">
        <v>62</v>
      </c>
      <c r="D72" s="1">
        <v>99.3904</v>
      </c>
      <c r="E72" s="1">
        <v>99.566299999999998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1892</v>
      </c>
      <c r="B73" s="53" t="s">
        <v>106</v>
      </c>
      <c r="C73" s="53" t="s">
        <v>63</v>
      </c>
      <c r="D73" s="1">
        <v>99.3904</v>
      </c>
      <c r="E73" s="1">
        <v>99.566299999999998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1893</v>
      </c>
      <c r="B74" s="53" t="s">
        <v>106</v>
      </c>
      <c r="C74" s="53" t="s">
        <v>64</v>
      </c>
      <c r="D74" s="1">
        <v>99.3904</v>
      </c>
      <c r="E74" s="1">
        <v>99.566299999999998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1894</v>
      </c>
      <c r="B75" s="53" t="s">
        <v>107</v>
      </c>
      <c r="C75" s="53" t="s">
        <v>61</v>
      </c>
      <c r="D75" s="1">
        <v>99.404799999999994</v>
      </c>
      <c r="E75" s="1">
        <v>99.579099999999997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1895</v>
      </c>
      <c r="B76" s="53" t="s">
        <v>107</v>
      </c>
      <c r="C76" s="53" t="s">
        <v>62</v>
      </c>
      <c r="D76" s="1">
        <v>99.404799999999994</v>
      </c>
      <c r="E76" s="1">
        <v>99.579099999999997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1896</v>
      </c>
      <c r="B77" s="53" t="s">
        <v>107</v>
      </c>
      <c r="C77" s="53" t="s">
        <v>63</v>
      </c>
      <c r="D77" s="1">
        <v>99.404799999999994</v>
      </c>
      <c r="E77" s="1">
        <v>99.579099999999997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1897</v>
      </c>
      <c r="B78" s="53" t="s">
        <v>107</v>
      </c>
      <c r="C78" s="53" t="s">
        <v>64</v>
      </c>
      <c r="D78" s="1">
        <v>99.404799999999994</v>
      </c>
      <c r="E78" s="1">
        <v>99.579099999999997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1898</v>
      </c>
      <c r="B79" s="53" t="s">
        <v>108</v>
      </c>
      <c r="C79" s="53" t="s">
        <v>61</v>
      </c>
      <c r="D79" s="1">
        <v>99.424000000000007</v>
      </c>
      <c r="E79" s="1">
        <v>99.597800000000007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1899</v>
      </c>
      <c r="B80" s="53" t="s">
        <v>108</v>
      </c>
      <c r="C80" s="53" t="s">
        <v>62</v>
      </c>
      <c r="D80" s="1">
        <v>99.424000000000007</v>
      </c>
      <c r="E80" s="1">
        <v>99.597800000000007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1900</v>
      </c>
      <c r="B81" s="53" t="s">
        <v>108</v>
      </c>
      <c r="C81" s="53" t="s">
        <v>63</v>
      </c>
      <c r="D81" s="1">
        <v>99.424000000000007</v>
      </c>
      <c r="E81" s="1">
        <v>99.597800000000007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1901</v>
      </c>
      <c r="B82" s="53" t="s">
        <v>108</v>
      </c>
      <c r="C82" s="53" t="s">
        <v>64</v>
      </c>
      <c r="D82" s="1">
        <v>99.424000000000007</v>
      </c>
      <c r="E82" s="1">
        <v>99.597800000000007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1902</v>
      </c>
      <c r="B83" s="53" t="s">
        <v>109</v>
      </c>
      <c r="C83" s="53" t="s">
        <v>61</v>
      </c>
      <c r="D83" s="1">
        <v>99.4345</v>
      </c>
      <c r="E83" s="1">
        <v>99.607799999999997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1903</v>
      </c>
      <c r="B84" s="53" t="s">
        <v>109</v>
      </c>
      <c r="C84" s="53" t="s">
        <v>62</v>
      </c>
      <c r="D84" s="1">
        <v>99.4345</v>
      </c>
      <c r="E84" s="1">
        <v>99.607799999999997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1904</v>
      </c>
      <c r="B85" s="53" t="s">
        <v>109</v>
      </c>
      <c r="C85" s="53" t="s">
        <v>63</v>
      </c>
      <c r="D85" s="1">
        <v>99.4345</v>
      </c>
      <c r="E85" s="1">
        <v>99.607799999999997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1905</v>
      </c>
      <c r="B86" s="53" t="s">
        <v>109</v>
      </c>
      <c r="C86" s="53" t="s">
        <v>64</v>
      </c>
      <c r="D86" s="1">
        <v>99.4345</v>
      </c>
      <c r="E86" s="1">
        <v>99.607799999999997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1906</v>
      </c>
      <c r="B87" s="53" t="s">
        <v>110</v>
      </c>
      <c r="C87" s="53" t="s">
        <v>61</v>
      </c>
      <c r="D87" s="1">
        <v>99.453500000000005</v>
      </c>
      <c r="E87" s="1">
        <v>99.626300000000001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1907</v>
      </c>
      <c r="B88" s="53" t="s">
        <v>110</v>
      </c>
      <c r="C88" s="53" t="s">
        <v>62</v>
      </c>
      <c r="D88" s="1">
        <v>99.453500000000005</v>
      </c>
      <c r="E88" s="1">
        <v>99.626300000000001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1873</v>
      </c>
      <c r="B89" s="53" t="s">
        <v>110</v>
      </c>
      <c r="C89" s="53" t="s">
        <v>63</v>
      </c>
      <c r="D89" s="1">
        <v>99.453500000000005</v>
      </c>
      <c r="E89" s="1">
        <v>99.626300000000001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1908</v>
      </c>
      <c r="B90" s="53" t="s">
        <v>110</v>
      </c>
      <c r="C90" s="53" t="s">
        <v>64</v>
      </c>
      <c r="D90" s="1">
        <v>99.453500000000005</v>
      </c>
      <c r="E90" s="1">
        <v>99.626300000000001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1909</v>
      </c>
      <c r="B91" s="53" t="s">
        <v>111</v>
      </c>
      <c r="C91" s="53" t="s">
        <v>61</v>
      </c>
      <c r="D91" s="1">
        <v>99.455200000000005</v>
      </c>
      <c r="E91" s="1">
        <v>99.627499999999998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1910</v>
      </c>
      <c r="B92" s="53" t="s">
        <v>111</v>
      </c>
      <c r="C92" s="53" t="s">
        <v>62</v>
      </c>
      <c r="D92" s="1">
        <v>99.455200000000005</v>
      </c>
      <c r="E92" s="1">
        <v>99.627499999999998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1911</v>
      </c>
      <c r="B93" s="53" t="s">
        <v>111</v>
      </c>
      <c r="C93" s="53" t="s">
        <v>63</v>
      </c>
      <c r="D93" s="1">
        <v>99.455200000000005</v>
      </c>
      <c r="E93" s="1">
        <v>99.627499999999998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1912</v>
      </c>
      <c r="B94" s="53" t="s">
        <v>111</v>
      </c>
      <c r="C94" s="53" t="s">
        <v>64</v>
      </c>
      <c r="D94" s="1">
        <v>99.455200000000005</v>
      </c>
      <c r="E94" s="1">
        <v>99.627499999999998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1913</v>
      </c>
      <c r="B95" s="53" t="s">
        <v>112</v>
      </c>
      <c r="C95" s="53" t="s">
        <v>61</v>
      </c>
      <c r="D95" s="1">
        <v>99.460400000000007</v>
      </c>
      <c r="E95" s="1">
        <v>99.631100000000004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1914</v>
      </c>
      <c r="B96" s="53" t="s">
        <v>112</v>
      </c>
      <c r="C96" s="53" t="s">
        <v>62</v>
      </c>
      <c r="D96" s="1">
        <v>99.460400000000007</v>
      </c>
      <c r="E96" s="1">
        <v>99.631100000000004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1915</v>
      </c>
      <c r="B97" s="53" t="s">
        <v>112</v>
      </c>
      <c r="C97" s="53" t="s">
        <v>63</v>
      </c>
      <c r="D97" s="1">
        <v>99.460400000000007</v>
      </c>
      <c r="E97" s="1">
        <v>99.631100000000004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1916</v>
      </c>
      <c r="B98" s="53" t="s">
        <v>112</v>
      </c>
      <c r="C98" s="53" t="s">
        <v>64</v>
      </c>
      <c r="D98" s="1">
        <v>99.460400000000007</v>
      </c>
      <c r="E98" s="1">
        <v>99.631100000000004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1917</v>
      </c>
      <c r="B99" s="53" t="s">
        <v>113</v>
      </c>
      <c r="C99" s="53" t="s">
        <v>61</v>
      </c>
      <c r="D99" s="1">
        <v>99.462199999999996</v>
      </c>
      <c r="E99" s="1">
        <v>99.632300000000001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1918</v>
      </c>
      <c r="B100" s="53" t="s">
        <v>113</v>
      </c>
      <c r="C100" s="53" t="s">
        <v>62</v>
      </c>
      <c r="D100" s="1">
        <v>99.462199999999996</v>
      </c>
      <c r="E100" s="1">
        <v>99.632300000000001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1919</v>
      </c>
      <c r="B101" s="53" t="s">
        <v>113</v>
      </c>
      <c r="C101" s="53" t="s">
        <v>63</v>
      </c>
      <c r="D101" s="1">
        <v>99.462199999999996</v>
      </c>
      <c r="E101" s="1">
        <v>99.632300000000001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1920</v>
      </c>
      <c r="B102" s="53" t="s">
        <v>113</v>
      </c>
      <c r="C102" s="53" t="s">
        <v>64</v>
      </c>
      <c r="D102" s="1">
        <v>99.462199999999996</v>
      </c>
      <c r="E102" s="1">
        <v>99.632300000000001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1921</v>
      </c>
      <c r="B103" s="53" t="s">
        <v>114</v>
      </c>
      <c r="C103" s="53" t="s">
        <v>61</v>
      </c>
      <c r="D103" s="1">
        <v>99.463899999999995</v>
      </c>
      <c r="E103" s="1">
        <v>99.633499999999998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1922</v>
      </c>
      <c r="B104" s="53" t="s">
        <v>114</v>
      </c>
      <c r="C104" s="53" t="s">
        <v>62</v>
      </c>
      <c r="D104" s="1">
        <v>99.463899999999995</v>
      </c>
      <c r="E104" s="1">
        <v>99.633499999999998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1923</v>
      </c>
      <c r="B105" s="53" t="s">
        <v>114</v>
      </c>
      <c r="C105" s="53" t="s">
        <v>63</v>
      </c>
      <c r="D105" s="1">
        <v>99.463899999999995</v>
      </c>
      <c r="E105" s="1">
        <v>99.633499999999998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1924</v>
      </c>
      <c r="B106" s="53" t="s">
        <v>114</v>
      </c>
      <c r="C106" s="53" t="s">
        <v>64</v>
      </c>
      <c r="D106" s="1">
        <v>99.463899999999995</v>
      </c>
      <c r="E106" s="1">
        <v>99.633499999999998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1925</v>
      </c>
      <c r="B107" s="53" t="s">
        <v>115</v>
      </c>
      <c r="C107" s="53" t="s">
        <v>61</v>
      </c>
      <c r="D107" s="1">
        <v>99.474100000000007</v>
      </c>
      <c r="E107" s="1">
        <v>99.643100000000004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1926</v>
      </c>
      <c r="B108" s="53" t="s">
        <v>115</v>
      </c>
      <c r="C108" s="53" t="s">
        <v>62</v>
      </c>
      <c r="D108" s="1">
        <v>99.474100000000007</v>
      </c>
      <c r="E108" s="1">
        <v>99.643100000000004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1927</v>
      </c>
      <c r="B109" s="53" t="s">
        <v>115</v>
      </c>
      <c r="C109" s="53" t="s">
        <v>63</v>
      </c>
      <c r="D109" s="1">
        <v>99.474100000000007</v>
      </c>
      <c r="E109" s="1">
        <v>99.643100000000004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1928</v>
      </c>
      <c r="B110" s="53" t="s">
        <v>115</v>
      </c>
      <c r="C110" s="53" t="s">
        <v>64</v>
      </c>
      <c r="D110" s="1">
        <v>99.474100000000007</v>
      </c>
      <c r="E110" s="1">
        <v>99.643100000000004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1929</v>
      </c>
      <c r="B111" s="53" t="s">
        <v>116</v>
      </c>
      <c r="C111" s="53" t="s">
        <v>61</v>
      </c>
      <c r="D111" s="1">
        <v>99.501000000000005</v>
      </c>
      <c r="E111" s="1">
        <v>99.669600000000003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1930</v>
      </c>
      <c r="B112" s="53" t="s">
        <v>116</v>
      </c>
      <c r="C112" s="53" t="s">
        <v>62</v>
      </c>
      <c r="D112" s="1">
        <v>99.501000000000005</v>
      </c>
      <c r="E112" s="1">
        <v>99.669600000000003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1931</v>
      </c>
      <c r="B113" s="53" t="s">
        <v>116</v>
      </c>
      <c r="C113" s="53" t="s">
        <v>63</v>
      </c>
      <c r="D113" s="1">
        <v>99.501000000000005</v>
      </c>
      <c r="E113" s="1">
        <v>99.669600000000003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1932</v>
      </c>
      <c r="B114" s="53" t="s">
        <v>116</v>
      </c>
      <c r="C114" s="53" t="s">
        <v>64</v>
      </c>
      <c r="D114" s="1">
        <v>99.501000000000005</v>
      </c>
      <c r="E114" s="1">
        <v>99.669600000000003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1933</v>
      </c>
      <c r="B115" s="53" t="s">
        <v>117</v>
      </c>
      <c r="C115" s="53" t="s">
        <v>61</v>
      </c>
      <c r="D115" s="1">
        <v>99.505899999999997</v>
      </c>
      <c r="E115" s="1">
        <v>99.672799999999995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1934</v>
      </c>
      <c r="B116" s="53" t="s">
        <v>117</v>
      </c>
      <c r="C116" s="53" t="s">
        <v>62</v>
      </c>
      <c r="D116" s="1">
        <v>99.505899999999997</v>
      </c>
      <c r="E116" s="1">
        <v>99.672799999999995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1935</v>
      </c>
      <c r="B117" s="53" t="s">
        <v>117</v>
      </c>
      <c r="C117" s="53" t="s">
        <v>63</v>
      </c>
      <c r="D117" s="1">
        <v>99.505899999999997</v>
      </c>
      <c r="E117" s="1">
        <v>99.672799999999995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1936</v>
      </c>
      <c r="B118" s="53" t="s">
        <v>117</v>
      </c>
      <c r="C118" s="53" t="s">
        <v>64</v>
      </c>
      <c r="D118" s="1">
        <v>99.505899999999997</v>
      </c>
      <c r="E118" s="1">
        <v>99.672799999999995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1937</v>
      </c>
      <c r="B119" s="53" t="s">
        <v>118</v>
      </c>
      <c r="C119" s="53" t="s">
        <v>61</v>
      </c>
      <c r="D119" s="1">
        <v>99.499200000000002</v>
      </c>
      <c r="E119" s="1">
        <v>99.665599999999998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1938</v>
      </c>
      <c r="B120" s="53" t="s">
        <v>118</v>
      </c>
      <c r="C120" s="53" t="s">
        <v>62</v>
      </c>
      <c r="D120" s="1">
        <v>99.499200000000002</v>
      </c>
      <c r="E120" s="1">
        <v>99.665599999999998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1939</v>
      </c>
      <c r="B121" s="53" t="s">
        <v>118</v>
      </c>
      <c r="C121" s="53" t="s">
        <v>63</v>
      </c>
      <c r="D121" s="1">
        <v>99.499200000000002</v>
      </c>
      <c r="E121" s="1">
        <v>99.665599999999998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1940</v>
      </c>
      <c r="B122" s="53" t="s">
        <v>118</v>
      </c>
      <c r="C122" s="53" t="s">
        <v>64</v>
      </c>
      <c r="D122" s="1">
        <v>99.499200000000002</v>
      </c>
      <c r="E122" s="1">
        <v>99.665599999999998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1941</v>
      </c>
      <c r="B123" s="53" t="s">
        <v>119</v>
      </c>
      <c r="C123" s="53" t="s">
        <v>61</v>
      </c>
      <c r="D123" s="1">
        <v>99.492599999999996</v>
      </c>
      <c r="E123" s="1">
        <v>99.6584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1942</v>
      </c>
      <c r="B124" s="53" t="s">
        <v>119</v>
      </c>
      <c r="C124" s="53" t="s">
        <v>62</v>
      </c>
      <c r="D124" s="1">
        <v>99.492599999999996</v>
      </c>
      <c r="E124" s="1">
        <v>99.6584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1943</v>
      </c>
      <c r="B125" s="53" t="s">
        <v>119</v>
      </c>
      <c r="C125" s="53" t="s">
        <v>63</v>
      </c>
      <c r="D125" s="1">
        <v>99.492599999999996</v>
      </c>
      <c r="E125" s="1">
        <v>99.6584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1944</v>
      </c>
      <c r="B126" s="53" t="s">
        <v>119</v>
      </c>
      <c r="C126" s="53" t="s">
        <v>64</v>
      </c>
      <c r="D126" s="1">
        <v>99.492599999999996</v>
      </c>
      <c r="E126" s="1">
        <v>99.6584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1945</v>
      </c>
      <c r="B127" s="53" t="s">
        <v>120</v>
      </c>
      <c r="C127" s="53" t="s">
        <v>61</v>
      </c>
      <c r="D127" s="1">
        <v>99.5107</v>
      </c>
      <c r="E127" s="1">
        <v>99.676100000000005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1946</v>
      </c>
      <c r="B128" s="53" t="s">
        <v>120</v>
      </c>
      <c r="C128" s="53" t="s">
        <v>62</v>
      </c>
      <c r="D128" s="1">
        <v>99.5107</v>
      </c>
      <c r="E128" s="1">
        <v>99.676100000000005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1947</v>
      </c>
      <c r="B129" s="53" t="s">
        <v>120</v>
      </c>
      <c r="C129" s="53" t="s">
        <v>63</v>
      </c>
      <c r="D129" s="1">
        <v>99.5107</v>
      </c>
      <c r="E129" s="1">
        <v>99.676100000000005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1948</v>
      </c>
      <c r="B130" s="53" t="s">
        <v>120</v>
      </c>
      <c r="C130" s="53" t="s">
        <v>64</v>
      </c>
      <c r="D130" s="1">
        <v>99.5107</v>
      </c>
      <c r="E130" s="1">
        <v>99.676100000000005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1949</v>
      </c>
      <c r="B131" s="53" t="s">
        <v>121</v>
      </c>
      <c r="C131" s="53" t="s">
        <v>61</v>
      </c>
      <c r="D131" s="1">
        <v>99.537000000000006</v>
      </c>
      <c r="E131" s="1">
        <v>99.701899999999995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1950</v>
      </c>
      <c r="B132" s="53" t="s">
        <v>121</v>
      </c>
      <c r="C132" s="53" t="s">
        <v>62</v>
      </c>
      <c r="D132" s="1">
        <v>99.537000000000006</v>
      </c>
      <c r="E132" s="1">
        <v>99.701899999999995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1951</v>
      </c>
      <c r="B133" s="53" t="s">
        <v>121</v>
      </c>
      <c r="C133" s="53" t="s">
        <v>63</v>
      </c>
      <c r="D133" s="1">
        <v>99.537000000000006</v>
      </c>
      <c r="E133" s="1">
        <v>99.701899999999995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1952</v>
      </c>
      <c r="B134" s="53" t="s">
        <v>121</v>
      </c>
      <c r="C134" s="53" t="s">
        <v>64</v>
      </c>
      <c r="D134" s="1">
        <v>99.537000000000006</v>
      </c>
      <c r="E134" s="1">
        <v>99.701899999999995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1953</v>
      </c>
      <c r="B135" s="53" t="s">
        <v>122</v>
      </c>
      <c r="C135" s="53" t="s">
        <v>61</v>
      </c>
      <c r="D135" s="1">
        <v>99.533500000000004</v>
      </c>
      <c r="E135" s="1">
        <v>99.696700000000007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1954</v>
      </c>
      <c r="B136" s="53" t="s">
        <v>122</v>
      </c>
      <c r="C136" s="53" t="s">
        <v>62</v>
      </c>
      <c r="D136" s="1">
        <v>99.533500000000004</v>
      </c>
      <c r="E136" s="1">
        <v>99.696700000000007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1955</v>
      </c>
      <c r="B137" s="53" t="s">
        <v>122</v>
      </c>
      <c r="C137" s="53" t="s">
        <v>63</v>
      </c>
      <c r="D137" s="1">
        <v>99.533500000000004</v>
      </c>
      <c r="E137" s="1">
        <v>99.696700000000007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1956</v>
      </c>
      <c r="B138" s="53" t="s">
        <v>122</v>
      </c>
      <c r="C138" s="53" t="s">
        <v>64</v>
      </c>
      <c r="D138" s="1">
        <v>99.533500000000004</v>
      </c>
      <c r="E138" s="1">
        <v>99.696700000000007</v>
      </c>
      <c r="F138" s="30" t="s">
        <v>100</v>
      </c>
      <c r="G138" s="30" t="s">
        <v>100</v>
      </c>
      <c r="H138" s="30" t="s">
        <v>101</v>
      </c>
      <c r="I138" s="1"/>
      <c r="J138" s="1"/>
      <c r="K138" s="1"/>
      <c r="L138" s="1"/>
    </row>
    <row r="139" spans="1:12" ht="45" x14ac:dyDescent="0.25">
      <c r="A139" s="3" t="s">
        <v>1957</v>
      </c>
      <c r="B139" s="53" t="s">
        <v>123</v>
      </c>
      <c r="C139" s="53" t="s">
        <v>61</v>
      </c>
      <c r="D139" s="1">
        <v>99.5351</v>
      </c>
      <c r="E139" s="1">
        <v>99.697699999999998</v>
      </c>
      <c r="F139" s="30" t="s">
        <v>100</v>
      </c>
      <c r="G139" s="30" t="s">
        <v>100</v>
      </c>
      <c r="H139" s="30" t="s">
        <v>101</v>
      </c>
      <c r="I139" s="1"/>
      <c r="J139" s="1"/>
      <c r="K139" s="1"/>
      <c r="L139" s="1"/>
    </row>
    <row r="140" spans="1:12" ht="45" x14ac:dyDescent="0.25">
      <c r="A140" s="3" t="s">
        <v>1958</v>
      </c>
      <c r="B140" s="53" t="s">
        <v>123</v>
      </c>
      <c r="C140" s="53" t="s">
        <v>62</v>
      </c>
      <c r="D140" s="1">
        <v>99.5351</v>
      </c>
      <c r="E140" s="1">
        <v>99.697699999999998</v>
      </c>
      <c r="F140" s="30" t="s">
        <v>100</v>
      </c>
      <c r="G140" s="30" t="s">
        <v>100</v>
      </c>
      <c r="H140" s="30" t="s">
        <v>101</v>
      </c>
      <c r="I140" s="1"/>
      <c r="J140" s="1"/>
      <c r="K140" s="1"/>
      <c r="L140" s="1"/>
    </row>
    <row r="141" spans="1:12" ht="45" x14ac:dyDescent="0.25">
      <c r="A141" s="3" t="s">
        <v>1959</v>
      </c>
      <c r="B141" s="53" t="s">
        <v>123</v>
      </c>
      <c r="C141" s="53" t="s">
        <v>63</v>
      </c>
      <c r="D141" s="1">
        <v>99.5351</v>
      </c>
      <c r="E141" s="1">
        <v>99.697699999999998</v>
      </c>
      <c r="F141" s="30" t="s">
        <v>100</v>
      </c>
      <c r="G141" s="30" t="s">
        <v>100</v>
      </c>
      <c r="H141" s="30" t="s">
        <v>101</v>
      </c>
      <c r="I141" s="1"/>
      <c r="J141" s="1"/>
      <c r="K141" s="1"/>
      <c r="L141" s="1"/>
    </row>
    <row r="142" spans="1:12" ht="45" x14ac:dyDescent="0.25">
      <c r="A142" s="3" t="s">
        <v>1960</v>
      </c>
      <c r="B142" s="53" t="s">
        <v>123</v>
      </c>
      <c r="C142" s="53" t="s">
        <v>64</v>
      </c>
      <c r="D142" s="1">
        <v>99.5351</v>
      </c>
      <c r="E142" s="1">
        <v>99.697699999999998</v>
      </c>
      <c r="F142" s="30" t="s">
        <v>100</v>
      </c>
      <c r="G142" s="30" t="s">
        <v>100</v>
      </c>
      <c r="H142" s="30" t="s">
        <v>101</v>
      </c>
      <c r="I142" s="1"/>
      <c r="J142" s="1"/>
      <c r="K142" s="1"/>
      <c r="L142" s="1"/>
    </row>
    <row r="143" spans="1:12" ht="45" x14ac:dyDescent="0.25">
      <c r="A143" s="3" t="s">
        <v>1961</v>
      </c>
      <c r="B143" s="53" t="s">
        <v>124</v>
      </c>
      <c r="C143" s="53" t="s">
        <v>61</v>
      </c>
      <c r="D143" s="1">
        <v>99.536699999999996</v>
      </c>
      <c r="E143" s="1">
        <v>99.698700000000002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1962</v>
      </c>
      <c r="B144" s="53" t="s">
        <v>124</v>
      </c>
      <c r="C144" s="53" t="s">
        <v>62</v>
      </c>
      <c r="D144" s="1">
        <v>99.536699999999996</v>
      </c>
      <c r="E144" s="1">
        <v>99.698700000000002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1963</v>
      </c>
      <c r="B145" s="53" t="s">
        <v>124</v>
      </c>
      <c r="C145" s="53" t="s">
        <v>63</v>
      </c>
      <c r="D145" s="1">
        <v>99.536699999999996</v>
      </c>
      <c r="E145" s="1">
        <v>99.698700000000002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1964</v>
      </c>
      <c r="B146" s="53" t="s">
        <v>124</v>
      </c>
      <c r="C146" s="53" t="s">
        <v>64</v>
      </c>
      <c r="D146" s="1">
        <v>99.536699999999996</v>
      </c>
      <c r="E146" s="1">
        <v>99.698700000000002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1965</v>
      </c>
      <c r="B147" s="53" t="s">
        <v>125</v>
      </c>
      <c r="C147" s="53" t="s">
        <v>61</v>
      </c>
      <c r="D147" s="1">
        <v>99.578599999999994</v>
      </c>
      <c r="E147" s="1">
        <v>99.740200000000002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1966</v>
      </c>
      <c r="B148" s="53" t="s">
        <v>125</v>
      </c>
      <c r="C148" s="53" t="s">
        <v>62</v>
      </c>
      <c r="D148" s="1">
        <v>99.578599999999994</v>
      </c>
      <c r="E148" s="1">
        <v>99.740200000000002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1967</v>
      </c>
      <c r="B149" s="53" t="s">
        <v>125</v>
      </c>
      <c r="C149" s="53" t="s">
        <v>63</v>
      </c>
      <c r="D149" s="1">
        <v>99.578599999999994</v>
      </c>
      <c r="E149" s="1">
        <v>99.740200000000002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1968</v>
      </c>
      <c r="B150" s="53" t="s">
        <v>125</v>
      </c>
      <c r="C150" s="53" t="s">
        <v>64</v>
      </c>
      <c r="D150" s="1">
        <v>99.578599999999994</v>
      </c>
      <c r="E150" s="1">
        <v>99.740200000000002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1969</v>
      </c>
      <c r="B151" s="53" t="s">
        <v>126</v>
      </c>
      <c r="C151" s="53" t="s">
        <v>61</v>
      </c>
      <c r="D151" s="1">
        <v>99.587999999999994</v>
      </c>
      <c r="E151" s="1">
        <v>99.749200000000002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1970</v>
      </c>
      <c r="B152" s="53" t="s">
        <v>126</v>
      </c>
      <c r="C152" s="53" t="s">
        <v>62</v>
      </c>
      <c r="D152" s="1">
        <v>99.587999999999994</v>
      </c>
      <c r="E152" s="1">
        <v>99.749200000000002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1971</v>
      </c>
      <c r="B153" s="53" t="s">
        <v>126</v>
      </c>
      <c r="C153" s="53" t="s">
        <v>63</v>
      </c>
      <c r="D153" s="1">
        <v>99.587999999999994</v>
      </c>
      <c r="E153" s="1">
        <v>99.749200000000002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1972</v>
      </c>
      <c r="B154" s="53" t="s">
        <v>126</v>
      </c>
      <c r="C154" s="53" t="s">
        <v>64</v>
      </c>
      <c r="D154" s="1">
        <v>99.587999999999994</v>
      </c>
      <c r="E154" s="1">
        <v>99.749200000000002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1973</v>
      </c>
      <c r="B155" s="53" t="s">
        <v>127</v>
      </c>
      <c r="C155" s="53" t="s">
        <v>61</v>
      </c>
      <c r="D155" s="1">
        <v>99.584299999999999</v>
      </c>
      <c r="E155" s="1">
        <v>99.743799999999993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1974</v>
      </c>
      <c r="B156" s="53" t="s">
        <v>127</v>
      </c>
      <c r="C156" s="53" t="s">
        <v>62</v>
      </c>
      <c r="D156" s="1">
        <v>99.584299999999999</v>
      </c>
      <c r="E156" s="1">
        <v>99.743799999999993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1975</v>
      </c>
      <c r="B157" s="53" t="s">
        <v>127</v>
      </c>
      <c r="C157" s="53" t="s">
        <v>63</v>
      </c>
      <c r="D157" s="1">
        <v>99.584299999999999</v>
      </c>
      <c r="E157" s="1">
        <v>99.743799999999993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1976</v>
      </c>
      <c r="B158" s="53" t="s">
        <v>127</v>
      </c>
      <c r="C158" s="53" t="s">
        <v>64</v>
      </c>
      <c r="D158" s="1">
        <v>99.584299999999999</v>
      </c>
      <c r="E158" s="1">
        <v>99.743799999999993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1977</v>
      </c>
      <c r="B159" s="53" t="s">
        <v>128</v>
      </c>
      <c r="C159" s="53" t="s">
        <v>61</v>
      </c>
      <c r="D159" s="1">
        <v>99.585700000000003</v>
      </c>
      <c r="E159" s="1">
        <v>99.744699999999995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1978</v>
      </c>
      <c r="B160" s="53" t="s">
        <v>128</v>
      </c>
      <c r="C160" s="53" t="s">
        <v>62</v>
      </c>
      <c r="D160" s="1">
        <v>99.585700000000003</v>
      </c>
      <c r="E160" s="1">
        <v>99.744699999999995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1979</v>
      </c>
      <c r="B161" s="53" t="s">
        <v>128</v>
      </c>
      <c r="C161" s="53" t="s">
        <v>63</v>
      </c>
      <c r="D161" s="1">
        <v>99.585700000000003</v>
      </c>
      <c r="E161" s="1">
        <v>99.744699999999995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1980</v>
      </c>
      <c r="B162" s="53" t="s">
        <v>128</v>
      </c>
      <c r="C162" s="53" t="s">
        <v>64</v>
      </c>
      <c r="D162" s="1">
        <v>99.585700000000003</v>
      </c>
      <c r="E162" s="1">
        <v>99.744699999999995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1981</v>
      </c>
      <c r="B163" s="53" t="s">
        <v>129</v>
      </c>
      <c r="C163" s="53" t="s">
        <v>61</v>
      </c>
      <c r="D163" s="1">
        <v>99.579300000000003</v>
      </c>
      <c r="E163" s="1">
        <v>99.7376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1982</v>
      </c>
      <c r="B164" s="53" t="s">
        <v>129</v>
      </c>
      <c r="C164" s="53" t="s">
        <v>62</v>
      </c>
      <c r="D164" s="1">
        <v>99.579300000000003</v>
      </c>
      <c r="E164" s="1">
        <v>99.7376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1983</v>
      </c>
      <c r="B165" s="53" t="s">
        <v>129</v>
      </c>
      <c r="C165" s="53" t="s">
        <v>63</v>
      </c>
      <c r="D165" s="1">
        <v>99.579300000000003</v>
      </c>
      <c r="E165" s="1">
        <v>99.7376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1984</v>
      </c>
      <c r="B166" s="53" t="s">
        <v>129</v>
      </c>
      <c r="C166" s="53" t="s">
        <v>64</v>
      </c>
      <c r="D166" s="1">
        <v>99.579300000000003</v>
      </c>
      <c r="E166" s="1">
        <v>99.7376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1985</v>
      </c>
      <c r="B167" s="53" t="s">
        <v>130</v>
      </c>
      <c r="C167" s="53" t="s">
        <v>61</v>
      </c>
      <c r="D167" s="1">
        <v>99.572800000000001</v>
      </c>
      <c r="E167" s="1">
        <v>99.730599999999995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1986</v>
      </c>
      <c r="B168" s="53" t="s">
        <v>130</v>
      </c>
      <c r="C168" s="53" t="s">
        <v>62</v>
      </c>
      <c r="D168" s="1">
        <v>99.572800000000001</v>
      </c>
      <c r="E168" s="1">
        <v>99.730599999999995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1987</v>
      </c>
      <c r="B169" s="53" t="s">
        <v>130</v>
      </c>
      <c r="C169" s="53" t="s">
        <v>63</v>
      </c>
      <c r="D169" s="1">
        <v>99.572800000000001</v>
      </c>
      <c r="E169" s="1">
        <v>99.730599999999995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1988</v>
      </c>
      <c r="B170" s="53" t="s">
        <v>130</v>
      </c>
      <c r="C170" s="53" t="s">
        <v>64</v>
      </c>
      <c r="D170" s="1">
        <v>99.572800000000001</v>
      </c>
      <c r="E170" s="1">
        <v>99.730599999999995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1989</v>
      </c>
      <c r="B171" s="53" t="s">
        <v>131</v>
      </c>
      <c r="C171" s="53" t="s">
        <v>61</v>
      </c>
      <c r="D171" s="1">
        <v>99.542900000000003</v>
      </c>
      <c r="E171" s="1">
        <v>99.700100000000006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1990</v>
      </c>
      <c r="B172" s="53" t="s">
        <v>131</v>
      </c>
      <c r="C172" s="53" t="s">
        <v>62</v>
      </c>
      <c r="D172" s="1">
        <v>99.542900000000003</v>
      </c>
      <c r="E172" s="1">
        <v>99.700100000000006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1991</v>
      </c>
      <c r="B173" s="53" t="s">
        <v>131</v>
      </c>
      <c r="C173" s="53" t="s">
        <v>63</v>
      </c>
      <c r="D173" s="1">
        <v>99.542900000000003</v>
      </c>
      <c r="E173" s="1">
        <v>99.700100000000006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1992</v>
      </c>
      <c r="B174" s="53" t="s">
        <v>131</v>
      </c>
      <c r="C174" s="53" t="s">
        <v>64</v>
      </c>
      <c r="D174" s="1">
        <v>99.542900000000003</v>
      </c>
      <c r="E174" s="1">
        <v>99.700100000000006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1993</v>
      </c>
      <c r="B175" s="53" t="s">
        <v>132</v>
      </c>
      <c r="C175" s="53" t="s">
        <v>61</v>
      </c>
      <c r="D175" s="1">
        <v>99.547700000000006</v>
      </c>
      <c r="E175" s="1">
        <v>99.703199999999995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1994</v>
      </c>
      <c r="B176" s="53" t="s">
        <v>132</v>
      </c>
      <c r="C176" s="53" t="s">
        <v>62</v>
      </c>
      <c r="D176" s="1">
        <v>99.547700000000006</v>
      </c>
      <c r="E176" s="1">
        <v>99.703199999999995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1995</v>
      </c>
      <c r="B177" s="53" t="s">
        <v>132</v>
      </c>
      <c r="C177" s="53" t="s">
        <v>63</v>
      </c>
      <c r="D177" s="1">
        <v>99.547700000000006</v>
      </c>
      <c r="E177" s="1">
        <v>99.703199999999995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1996</v>
      </c>
      <c r="B178" s="53" t="s">
        <v>132</v>
      </c>
      <c r="C178" s="53" t="s">
        <v>64</v>
      </c>
      <c r="D178" s="1">
        <v>99.547700000000006</v>
      </c>
      <c r="E178" s="1">
        <v>99.703199999999995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1997</v>
      </c>
      <c r="B179" s="53" t="s">
        <v>133</v>
      </c>
      <c r="C179" s="53" t="s">
        <v>61</v>
      </c>
      <c r="D179" s="1">
        <v>99.5261</v>
      </c>
      <c r="E179" s="1">
        <v>99.680999999999997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1998</v>
      </c>
      <c r="B180" s="53" t="s">
        <v>133</v>
      </c>
      <c r="C180" s="53" t="s">
        <v>62</v>
      </c>
      <c r="D180" s="1">
        <v>99.5261</v>
      </c>
      <c r="E180" s="1">
        <v>99.680999999999997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1999</v>
      </c>
      <c r="B181" s="53" t="s">
        <v>133</v>
      </c>
      <c r="C181" s="53" t="s">
        <v>63</v>
      </c>
      <c r="D181" s="1">
        <v>99.5261</v>
      </c>
      <c r="E181" s="1">
        <v>99.680999999999997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2000</v>
      </c>
      <c r="B182" s="53" t="s">
        <v>133</v>
      </c>
      <c r="C182" s="53" t="s">
        <v>64</v>
      </c>
      <c r="D182" s="1">
        <v>99.5261</v>
      </c>
      <c r="E182" s="1">
        <v>99.680999999999997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2001</v>
      </c>
      <c r="B183" s="53" t="s">
        <v>134</v>
      </c>
      <c r="C183" s="53" t="s">
        <v>61</v>
      </c>
      <c r="D183" s="1">
        <v>99.520099999999999</v>
      </c>
      <c r="E183" s="1">
        <v>99.674400000000006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2002</v>
      </c>
      <c r="B184" s="53" t="s">
        <v>134</v>
      </c>
      <c r="C184" s="53" t="s">
        <v>62</v>
      </c>
      <c r="D184" s="1">
        <v>99.520099999999999</v>
      </c>
      <c r="E184" s="1">
        <v>99.674400000000006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2003</v>
      </c>
      <c r="B185" s="53" t="s">
        <v>134</v>
      </c>
      <c r="C185" s="53" t="s">
        <v>63</v>
      </c>
      <c r="D185" s="1">
        <v>99.520099999999999</v>
      </c>
      <c r="E185" s="1">
        <v>99.674400000000006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2004</v>
      </c>
      <c r="B186" s="53" t="s">
        <v>134</v>
      </c>
      <c r="C186" s="53" t="s">
        <v>64</v>
      </c>
      <c r="D186" s="1">
        <v>99.520099999999999</v>
      </c>
      <c r="E186" s="1">
        <v>99.674400000000006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2005</v>
      </c>
      <c r="B187" s="53" t="s">
        <v>135</v>
      </c>
      <c r="C187" s="53" t="s">
        <v>61</v>
      </c>
      <c r="D187" s="1">
        <v>99.529499999999999</v>
      </c>
      <c r="E187" s="1">
        <v>99.683300000000003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2006</v>
      </c>
      <c r="B188" s="53" t="s">
        <v>135</v>
      </c>
      <c r="C188" s="53" t="s">
        <v>62</v>
      </c>
      <c r="D188" s="1">
        <v>99.529499999999999</v>
      </c>
      <c r="E188" s="1">
        <v>99.683300000000003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2007</v>
      </c>
      <c r="B189" s="53" t="s">
        <v>135</v>
      </c>
      <c r="C189" s="53" t="s">
        <v>63</v>
      </c>
      <c r="D189" s="1">
        <v>99.529499999999999</v>
      </c>
      <c r="E189" s="1">
        <v>99.683300000000003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2008</v>
      </c>
      <c r="B190" s="53" t="s">
        <v>135</v>
      </c>
      <c r="C190" s="53" t="s">
        <v>64</v>
      </c>
      <c r="D190" s="1">
        <v>99.529499999999999</v>
      </c>
      <c r="E190" s="1">
        <v>99.683300000000003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2009</v>
      </c>
      <c r="B191" s="53" t="s">
        <v>136</v>
      </c>
      <c r="C191" s="53" t="s">
        <v>61</v>
      </c>
      <c r="D191" s="1">
        <v>99.523499999999999</v>
      </c>
      <c r="E191" s="1">
        <v>99.676699999999997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2010</v>
      </c>
      <c r="B192" s="53" t="s">
        <v>136</v>
      </c>
      <c r="C192" s="53" t="s">
        <v>62</v>
      </c>
      <c r="D192" s="1">
        <v>99.523499999999999</v>
      </c>
      <c r="E192" s="1">
        <v>99.676699999999997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2011</v>
      </c>
      <c r="B193" s="53" t="s">
        <v>136</v>
      </c>
      <c r="C193" s="53" t="s">
        <v>63</v>
      </c>
      <c r="D193" s="1">
        <v>99.523499999999999</v>
      </c>
      <c r="E193" s="1">
        <v>99.676699999999997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2012</v>
      </c>
      <c r="B194" s="53" t="s">
        <v>136</v>
      </c>
      <c r="C194" s="53" t="s">
        <v>64</v>
      </c>
      <c r="D194" s="1">
        <v>99.523499999999999</v>
      </c>
      <c r="E194" s="1">
        <v>99.676699999999997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2013</v>
      </c>
      <c r="B195" s="53" t="s">
        <v>137</v>
      </c>
      <c r="C195" s="53" t="s">
        <v>61</v>
      </c>
      <c r="D195" s="1">
        <v>99.530299999999997</v>
      </c>
      <c r="E195" s="1">
        <v>99.681399999999996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2014</v>
      </c>
      <c r="B196" s="53" t="s">
        <v>137</v>
      </c>
      <c r="C196" s="53" t="s">
        <v>62</v>
      </c>
      <c r="D196" s="1">
        <v>99.530299999999997</v>
      </c>
      <c r="E196" s="1">
        <v>99.681399999999996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2015</v>
      </c>
      <c r="B197" s="53" t="s">
        <v>137</v>
      </c>
      <c r="C197" s="53" t="s">
        <v>63</v>
      </c>
      <c r="D197" s="1">
        <v>99.530299999999997</v>
      </c>
      <c r="E197" s="1">
        <v>99.681399999999996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2016</v>
      </c>
      <c r="B198" s="53" t="s">
        <v>137</v>
      </c>
      <c r="C198" s="53" t="s">
        <v>64</v>
      </c>
      <c r="D198" s="1">
        <v>99.530299999999997</v>
      </c>
      <c r="E198" s="1">
        <v>99.681399999999996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2017</v>
      </c>
      <c r="B199" s="53" t="s">
        <v>138</v>
      </c>
      <c r="C199" s="53" t="s">
        <v>61</v>
      </c>
      <c r="D199" s="1">
        <v>99.531999999999996</v>
      </c>
      <c r="E199" s="1">
        <v>99.682500000000005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2018</v>
      </c>
      <c r="B200" s="53" t="s">
        <v>138</v>
      </c>
      <c r="C200" s="53" t="s">
        <v>62</v>
      </c>
      <c r="D200" s="1">
        <v>99.531999999999996</v>
      </c>
      <c r="E200" s="1">
        <v>99.682500000000005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2019</v>
      </c>
      <c r="B201" s="53" t="s">
        <v>138</v>
      </c>
      <c r="C201" s="53" t="s">
        <v>63</v>
      </c>
      <c r="D201" s="1">
        <v>99.531999999999996</v>
      </c>
      <c r="E201" s="1">
        <v>99.682500000000005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2020</v>
      </c>
      <c r="B202" s="53" t="s">
        <v>138</v>
      </c>
      <c r="C202" s="53" t="s">
        <v>64</v>
      </c>
      <c r="D202" s="1">
        <v>99.531999999999996</v>
      </c>
      <c r="E202" s="1">
        <v>99.682500000000005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2021</v>
      </c>
      <c r="B203" s="53" t="s">
        <v>139</v>
      </c>
      <c r="C203" s="53" t="s">
        <v>61</v>
      </c>
      <c r="D203" s="1">
        <v>99.533699999999996</v>
      </c>
      <c r="E203" s="1">
        <v>99.683700000000002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2022</v>
      </c>
      <c r="B204" s="53" t="s">
        <v>139</v>
      </c>
      <c r="C204" s="53" t="s">
        <v>62</v>
      </c>
      <c r="D204" s="1">
        <v>99.533699999999996</v>
      </c>
      <c r="E204" s="1">
        <v>99.683700000000002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2023</v>
      </c>
      <c r="B205" s="53" t="s">
        <v>139</v>
      </c>
      <c r="C205" s="53" t="s">
        <v>63</v>
      </c>
      <c r="D205" s="1">
        <v>99.533699999999996</v>
      </c>
      <c r="E205" s="1">
        <v>99.683700000000002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2024</v>
      </c>
      <c r="B206" s="53" t="s">
        <v>139</v>
      </c>
      <c r="C206" s="53" t="s">
        <v>64</v>
      </c>
      <c r="D206" s="1">
        <v>99.533699999999996</v>
      </c>
      <c r="E206" s="1">
        <v>99.683700000000002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2025</v>
      </c>
      <c r="B207" s="53" t="s">
        <v>140</v>
      </c>
      <c r="C207" s="53" t="s">
        <v>61</v>
      </c>
      <c r="D207" s="1">
        <v>99.535399999999996</v>
      </c>
      <c r="E207" s="1">
        <v>99.684799999999996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2026</v>
      </c>
      <c r="B208" s="53" t="s">
        <v>140</v>
      </c>
      <c r="C208" s="53" t="s">
        <v>62</v>
      </c>
      <c r="D208" s="1">
        <v>99.535399999999996</v>
      </c>
      <c r="E208" s="1">
        <v>99.684799999999996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2027</v>
      </c>
      <c r="B209" s="53" t="s">
        <v>140</v>
      </c>
      <c r="C209" s="53" t="s">
        <v>63</v>
      </c>
      <c r="D209" s="1">
        <v>99.535399999999996</v>
      </c>
      <c r="E209" s="1">
        <v>99.684799999999996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2028</v>
      </c>
      <c r="B210" s="53" t="s">
        <v>140</v>
      </c>
      <c r="C210" s="53" t="s">
        <v>64</v>
      </c>
      <c r="D210" s="1">
        <v>99.535399999999996</v>
      </c>
      <c r="E210" s="1">
        <v>99.684799999999996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2029</v>
      </c>
      <c r="B211" s="53" t="s">
        <v>141</v>
      </c>
      <c r="C211" s="53" t="s">
        <v>61</v>
      </c>
      <c r="D211" s="1">
        <v>99.703100000000006</v>
      </c>
      <c r="E211" s="1">
        <v>99.851299999999995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2030</v>
      </c>
      <c r="B212" s="53" t="s">
        <v>141</v>
      </c>
      <c r="C212" s="53" t="s">
        <v>62</v>
      </c>
      <c r="D212" s="1">
        <v>99.703100000000006</v>
      </c>
      <c r="E212" s="1">
        <v>99.851299999999995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2031</v>
      </c>
      <c r="B213" s="53" t="s">
        <v>141</v>
      </c>
      <c r="C213" s="53" t="s">
        <v>63</v>
      </c>
      <c r="D213" s="1">
        <v>99.703100000000006</v>
      </c>
      <c r="E213" s="1">
        <v>99.851299999999995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2032</v>
      </c>
      <c r="B214" s="53" t="s">
        <v>141</v>
      </c>
      <c r="C214" s="53" t="s">
        <v>64</v>
      </c>
      <c r="D214" s="1">
        <v>99.703100000000006</v>
      </c>
      <c r="E214" s="1">
        <v>99.851299999999995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2033</v>
      </c>
      <c r="B215" s="53" t="s">
        <v>142</v>
      </c>
      <c r="C215" s="53" t="s">
        <v>61</v>
      </c>
      <c r="D215" s="1">
        <v>99.7042</v>
      </c>
      <c r="E215" s="1">
        <v>99.851900000000001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2034</v>
      </c>
      <c r="B216" s="53" t="s">
        <v>142</v>
      </c>
      <c r="C216" s="53" t="s">
        <v>62</v>
      </c>
      <c r="D216" s="1">
        <v>99.7042</v>
      </c>
      <c r="E216" s="1">
        <v>99.851900000000001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2035</v>
      </c>
      <c r="B217" s="53" t="s">
        <v>142</v>
      </c>
      <c r="C217" s="53" t="s">
        <v>63</v>
      </c>
      <c r="D217" s="1">
        <v>99.7042</v>
      </c>
      <c r="E217" s="1">
        <v>99.851900000000001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2036</v>
      </c>
      <c r="B218" s="53" t="s">
        <v>142</v>
      </c>
      <c r="C218" s="53" t="s">
        <v>64</v>
      </c>
      <c r="D218" s="1">
        <v>99.7042</v>
      </c>
      <c r="E218" s="1">
        <v>99.851900000000001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2037</v>
      </c>
      <c r="B219" s="53" t="s">
        <v>143</v>
      </c>
      <c r="C219" s="53" t="s">
        <v>61</v>
      </c>
      <c r="D219" s="1">
        <v>99.697999999999993</v>
      </c>
      <c r="E219" s="1">
        <v>99.845100000000002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2038</v>
      </c>
      <c r="B220" s="53" t="s">
        <v>143</v>
      </c>
      <c r="C220" s="53" t="s">
        <v>62</v>
      </c>
      <c r="D220" s="1">
        <v>99.697999999999993</v>
      </c>
      <c r="E220" s="1">
        <v>99.845100000000002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2039</v>
      </c>
      <c r="B221" s="53" t="s">
        <v>143</v>
      </c>
      <c r="C221" s="53" t="s">
        <v>63</v>
      </c>
      <c r="D221" s="1">
        <v>99.697999999999993</v>
      </c>
      <c r="E221" s="1">
        <v>99.845100000000002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2040</v>
      </c>
      <c r="B222" s="53" t="s">
        <v>143</v>
      </c>
      <c r="C222" s="53" t="s">
        <v>64</v>
      </c>
      <c r="D222" s="1">
        <v>99.697999999999993</v>
      </c>
      <c r="E222" s="1">
        <v>99.845100000000002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2041</v>
      </c>
      <c r="B223" s="53" t="s">
        <v>144</v>
      </c>
      <c r="C223" s="53" t="s">
        <v>61</v>
      </c>
      <c r="D223" s="1">
        <v>99.699100000000001</v>
      </c>
      <c r="E223" s="1">
        <v>99.845699999999994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2042</v>
      </c>
      <c r="B224" s="53" t="s">
        <v>144</v>
      </c>
      <c r="C224" s="53" t="s">
        <v>62</v>
      </c>
      <c r="D224" s="1">
        <v>99.699100000000001</v>
      </c>
      <c r="E224" s="1">
        <v>99.845699999999994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2043</v>
      </c>
      <c r="B225" s="53" t="s">
        <v>144</v>
      </c>
      <c r="C225" s="53" t="s">
        <v>63</v>
      </c>
      <c r="D225" s="1">
        <v>99.699100000000001</v>
      </c>
      <c r="E225" s="1">
        <v>99.845699999999994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2044</v>
      </c>
      <c r="B226" s="53" t="s">
        <v>144</v>
      </c>
      <c r="C226" s="53" t="s">
        <v>64</v>
      </c>
      <c r="D226" s="1">
        <v>99.699100000000001</v>
      </c>
      <c r="E226" s="1">
        <v>99.845699999999994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2045</v>
      </c>
      <c r="B227" s="53" t="s">
        <v>145</v>
      </c>
      <c r="C227" s="53" t="s">
        <v>61</v>
      </c>
      <c r="D227" s="1">
        <v>99.692899999999995</v>
      </c>
      <c r="E227" s="1">
        <v>99.838899999999995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2046</v>
      </c>
      <c r="B228" s="53" t="s">
        <v>145</v>
      </c>
      <c r="C228" s="53" t="s">
        <v>62</v>
      </c>
      <c r="D228" s="1">
        <v>99.692899999999995</v>
      </c>
      <c r="E228" s="1">
        <v>99.838899999999995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2047</v>
      </c>
      <c r="B229" s="53" t="s">
        <v>145</v>
      </c>
      <c r="C229" s="53" t="s">
        <v>63</v>
      </c>
      <c r="D229" s="1">
        <v>99.692899999999995</v>
      </c>
      <c r="E229" s="1">
        <v>99.838899999999995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2048</v>
      </c>
      <c r="B230" s="53" t="s">
        <v>145</v>
      </c>
      <c r="C230" s="53" t="s">
        <v>64</v>
      </c>
      <c r="D230" s="1">
        <v>99.692899999999995</v>
      </c>
      <c r="E230" s="1">
        <v>99.838899999999995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2049</v>
      </c>
      <c r="B231" s="53" t="s">
        <v>146</v>
      </c>
      <c r="C231" s="53" t="s">
        <v>61</v>
      </c>
      <c r="D231" s="1">
        <v>99.6892</v>
      </c>
      <c r="E231" s="1">
        <v>99.833500000000001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2050</v>
      </c>
      <c r="B232" s="53" t="s">
        <v>146</v>
      </c>
      <c r="C232" s="53" t="s">
        <v>62</v>
      </c>
      <c r="D232" s="1">
        <v>99.6892</v>
      </c>
      <c r="E232" s="1">
        <v>99.833500000000001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2051</v>
      </c>
      <c r="B233" s="53" t="s">
        <v>146</v>
      </c>
      <c r="C233" s="53" t="s">
        <v>63</v>
      </c>
      <c r="D233" s="1">
        <v>99.6892</v>
      </c>
      <c r="E233" s="1">
        <v>99.833500000000001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2052</v>
      </c>
      <c r="B234" s="53" t="s">
        <v>146</v>
      </c>
      <c r="C234" s="53" t="s">
        <v>64</v>
      </c>
      <c r="D234" s="1">
        <v>99.6892</v>
      </c>
      <c r="E234" s="1">
        <v>99.833500000000001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2053</v>
      </c>
      <c r="B235" s="53" t="s">
        <v>147</v>
      </c>
      <c r="C235" s="53" t="s">
        <v>61</v>
      </c>
      <c r="D235" s="1">
        <v>99.683199999999999</v>
      </c>
      <c r="E235" s="1">
        <v>99.826999999999998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2054</v>
      </c>
      <c r="B236" s="53" t="s">
        <v>147</v>
      </c>
      <c r="C236" s="53" t="s">
        <v>62</v>
      </c>
      <c r="D236" s="1">
        <v>99.683199999999999</v>
      </c>
      <c r="E236" s="1">
        <v>99.826999999999998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2055</v>
      </c>
      <c r="B237" s="53" t="s">
        <v>147</v>
      </c>
      <c r="C237" s="53" t="s">
        <v>63</v>
      </c>
      <c r="D237" s="1">
        <v>99.683199999999999</v>
      </c>
      <c r="E237" s="1">
        <v>99.826999999999998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2056</v>
      </c>
      <c r="B238" s="53" t="s">
        <v>147</v>
      </c>
      <c r="C238" s="53" t="s">
        <v>64</v>
      </c>
      <c r="D238" s="1">
        <v>99.683199999999999</v>
      </c>
      <c r="E238" s="1">
        <v>99.826999999999998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2057</v>
      </c>
      <c r="B239" s="53" t="s">
        <v>148</v>
      </c>
      <c r="C239" s="53" t="s">
        <v>61</v>
      </c>
      <c r="D239" s="1">
        <v>99.684399999999997</v>
      </c>
      <c r="E239" s="1">
        <v>99.827600000000004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2058</v>
      </c>
      <c r="B240" s="53" t="s">
        <v>148</v>
      </c>
      <c r="C240" s="53" t="s">
        <v>62</v>
      </c>
      <c r="D240" s="1">
        <v>99.684399999999997</v>
      </c>
      <c r="E240" s="1">
        <v>99.827600000000004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2059</v>
      </c>
      <c r="B241" s="53" t="s">
        <v>148</v>
      </c>
      <c r="C241" s="53" t="s">
        <v>63</v>
      </c>
      <c r="D241" s="1">
        <v>99.684399999999997</v>
      </c>
      <c r="E241" s="1">
        <v>99.827600000000004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2060</v>
      </c>
      <c r="B242" s="53" t="s">
        <v>148</v>
      </c>
      <c r="C242" s="53" t="s">
        <v>64</v>
      </c>
      <c r="D242" s="1">
        <v>99.684399999999997</v>
      </c>
      <c r="E242" s="1">
        <v>99.827600000000004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2061</v>
      </c>
      <c r="B243" s="53" t="s">
        <v>149</v>
      </c>
      <c r="C243" s="53" t="s">
        <v>61</v>
      </c>
      <c r="D243" s="1">
        <v>99.692800000000005</v>
      </c>
      <c r="E243" s="1">
        <v>99.835400000000007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2062</v>
      </c>
      <c r="B244" s="53" t="s">
        <v>149</v>
      </c>
      <c r="C244" s="53" t="s">
        <v>62</v>
      </c>
      <c r="D244" s="1">
        <v>99.692800000000005</v>
      </c>
      <c r="E244" s="1">
        <v>99.835400000000007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2063</v>
      </c>
      <c r="B245" s="53" t="s">
        <v>149</v>
      </c>
      <c r="C245" s="53" t="s">
        <v>63</v>
      </c>
      <c r="D245" s="1">
        <v>99.692800000000005</v>
      </c>
      <c r="E245" s="1">
        <v>99.835400000000007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2064</v>
      </c>
      <c r="B246" s="53" t="s">
        <v>149</v>
      </c>
      <c r="C246" s="53" t="s">
        <v>64</v>
      </c>
      <c r="D246" s="1">
        <v>99.692800000000005</v>
      </c>
      <c r="E246" s="1">
        <v>99.835400000000007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2065</v>
      </c>
      <c r="B247" s="53" t="s">
        <v>150</v>
      </c>
      <c r="C247" s="53" t="s">
        <v>61</v>
      </c>
      <c r="D247" s="1">
        <v>99.708200000000005</v>
      </c>
      <c r="E247" s="1">
        <v>99.850300000000004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2066</v>
      </c>
      <c r="B248" s="53" t="s">
        <v>150</v>
      </c>
      <c r="C248" s="53" t="s">
        <v>62</v>
      </c>
      <c r="D248" s="1">
        <v>99.708200000000005</v>
      </c>
      <c r="E248" s="1">
        <v>99.850300000000004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2067</v>
      </c>
      <c r="B249" s="53" t="s">
        <v>150</v>
      </c>
      <c r="C249" s="53" t="s">
        <v>63</v>
      </c>
      <c r="D249" s="1">
        <v>99.708200000000005</v>
      </c>
      <c r="E249" s="1">
        <v>99.850300000000004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2068</v>
      </c>
      <c r="B250" s="53" t="s">
        <v>150</v>
      </c>
      <c r="C250" s="53" t="s">
        <v>64</v>
      </c>
      <c r="D250" s="1">
        <v>99.708200000000005</v>
      </c>
      <c r="E250" s="1">
        <v>99.850300000000004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2069</v>
      </c>
      <c r="B251" s="53" t="s">
        <v>151</v>
      </c>
      <c r="C251" s="53" t="s">
        <v>61</v>
      </c>
      <c r="D251" s="1">
        <v>99.704499999999996</v>
      </c>
      <c r="E251" s="1">
        <v>99.844999999999999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2070</v>
      </c>
      <c r="B252" s="53" t="s">
        <v>151</v>
      </c>
      <c r="C252" s="53" t="s">
        <v>62</v>
      </c>
      <c r="D252" s="1">
        <v>99.704499999999996</v>
      </c>
      <c r="E252" s="1">
        <v>99.844999999999999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2071</v>
      </c>
      <c r="B253" s="53" t="s">
        <v>151</v>
      </c>
      <c r="C253" s="53" t="s">
        <v>63</v>
      </c>
      <c r="D253" s="1">
        <v>99.704499999999996</v>
      </c>
      <c r="E253" s="1">
        <v>99.844999999999999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2072</v>
      </c>
      <c r="B254" s="53" t="s">
        <v>151</v>
      </c>
      <c r="C254" s="53" t="s">
        <v>64</v>
      </c>
      <c r="D254" s="1">
        <v>99.704499999999996</v>
      </c>
      <c r="E254" s="1">
        <v>99.844999999999999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2073</v>
      </c>
      <c r="B255" s="53" t="s">
        <v>152</v>
      </c>
      <c r="C255" s="53" t="s">
        <v>61</v>
      </c>
      <c r="D255" s="1">
        <v>99.691699999999997</v>
      </c>
      <c r="E255" s="1">
        <v>99.831599999999995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2074</v>
      </c>
      <c r="B256" s="53" t="s">
        <v>152</v>
      </c>
      <c r="C256" s="53" t="s">
        <v>62</v>
      </c>
      <c r="D256" s="1">
        <v>99.691699999999997</v>
      </c>
      <c r="E256" s="1">
        <v>99.831599999999995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2075</v>
      </c>
      <c r="B257" s="53" t="s">
        <v>152</v>
      </c>
      <c r="C257" s="53" t="s">
        <v>63</v>
      </c>
      <c r="D257" s="1">
        <v>99.691699999999997</v>
      </c>
      <c r="E257" s="1">
        <v>99.831599999999995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2076</v>
      </c>
      <c r="B258" s="53" t="s">
        <v>152</v>
      </c>
      <c r="C258" s="53" t="s">
        <v>64</v>
      </c>
      <c r="D258" s="1">
        <v>99.691699999999997</v>
      </c>
      <c r="E258" s="1">
        <v>99.831599999999995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2077</v>
      </c>
      <c r="B259" s="53" t="s">
        <v>153</v>
      </c>
      <c r="C259" s="53" t="s">
        <v>61</v>
      </c>
      <c r="D259" s="1">
        <v>99.692899999999995</v>
      </c>
      <c r="E259" s="1">
        <v>99.832300000000004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2078</v>
      </c>
      <c r="B260" s="53" t="s">
        <v>153</v>
      </c>
      <c r="C260" s="53" t="s">
        <v>62</v>
      </c>
      <c r="D260" s="1">
        <v>99.692899999999995</v>
      </c>
      <c r="E260" s="1">
        <v>99.832300000000004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2079</v>
      </c>
      <c r="B261" s="53" t="s">
        <v>153</v>
      </c>
      <c r="C261" s="53" t="s">
        <v>63</v>
      </c>
      <c r="D261" s="1">
        <v>99.692899999999995</v>
      </c>
      <c r="E261" s="1">
        <v>99.832300000000004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2080</v>
      </c>
      <c r="B262" s="53" t="s">
        <v>153</v>
      </c>
      <c r="C262" s="53" t="s">
        <v>64</v>
      </c>
      <c r="D262" s="1">
        <v>99.692899999999995</v>
      </c>
      <c r="E262" s="1">
        <v>99.832300000000004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2081</v>
      </c>
      <c r="B263" s="53" t="s">
        <v>154</v>
      </c>
      <c r="C263" s="53" t="s">
        <v>61</v>
      </c>
      <c r="D263" s="1">
        <v>99.728800000000007</v>
      </c>
      <c r="E263" s="1">
        <v>99.867699999999999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2082</v>
      </c>
      <c r="B264" s="53" t="s">
        <v>154</v>
      </c>
      <c r="C264" s="53" t="s">
        <v>62</v>
      </c>
      <c r="D264" s="1">
        <v>99.728800000000007</v>
      </c>
      <c r="E264" s="1">
        <v>99.867699999999999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2083</v>
      </c>
      <c r="B265" s="53" t="s">
        <v>154</v>
      </c>
      <c r="C265" s="53" t="s">
        <v>63</v>
      </c>
      <c r="D265" s="1">
        <v>99.728800000000007</v>
      </c>
      <c r="E265" s="1">
        <v>99.867699999999999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2084</v>
      </c>
      <c r="B266" s="53" t="s">
        <v>154</v>
      </c>
      <c r="C266" s="53" t="s">
        <v>64</v>
      </c>
      <c r="D266" s="1">
        <v>99.728800000000007</v>
      </c>
      <c r="E266" s="1">
        <v>99.867699999999999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2085</v>
      </c>
      <c r="B267" s="53" t="s">
        <v>155</v>
      </c>
      <c r="C267" s="53" t="s">
        <v>61</v>
      </c>
      <c r="D267" s="1">
        <v>99.736800000000002</v>
      </c>
      <c r="E267" s="1">
        <v>99.875200000000007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2086</v>
      </c>
      <c r="B268" s="53" t="s">
        <v>155</v>
      </c>
      <c r="C268" s="53" t="s">
        <v>62</v>
      </c>
      <c r="D268" s="1">
        <v>99.736800000000002</v>
      </c>
      <c r="E268" s="1">
        <v>99.875200000000007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2087</v>
      </c>
      <c r="B269" s="53" t="s">
        <v>155</v>
      </c>
      <c r="C269" s="53" t="s">
        <v>63</v>
      </c>
      <c r="D269" s="1">
        <v>99.736800000000002</v>
      </c>
      <c r="E269" s="1">
        <v>99.875200000000007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2088</v>
      </c>
      <c r="B270" s="53" t="s">
        <v>155</v>
      </c>
      <c r="C270" s="53" t="s">
        <v>64</v>
      </c>
      <c r="D270" s="1">
        <v>99.736800000000002</v>
      </c>
      <c r="E270" s="1">
        <v>99.875200000000007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2089</v>
      </c>
      <c r="B271" s="53" t="s">
        <v>156</v>
      </c>
      <c r="C271" s="53" t="s">
        <v>61</v>
      </c>
      <c r="D271" s="1">
        <v>99.74</v>
      </c>
      <c r="E271" s="1">
        <v>99.8767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2090</v>
      </c>
      <c r="B272" s="53" t="s">
        <v>156</v>
      </c>
      <c r="C272" s="53" t="s">
        <v>62</v>
      </c>
      <c r="D272" s="1">
        <v>99.74</v>
      </c>
      <c r="E272" s="1">
        <v>99.8767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2091</v>
      </c>
      <c r="B273" s="53" t="s">
        <v>156</v>
      </c>
      <c r="C273" s="53" t="s">
        <v>63</v>
      </c>
      <c r="D273" s="1">
        <v>99.74</v>
      </c>
      <c r="E273" s="1">
        <v>99.8767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2092</v>
      </c>
      <c r="B274" s="53" t="s">
        <v>156</v>
      </c>
      <c r="C274" s="53" t="s">
        <v>64</v>
      </c>
      <c r="D274" s="1">
        <v>99.74</v>
      </c>
      <c r="E274" s="1">
        <v>99.8767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2093</v>
      </c>
      <c r="B275" s="53" t="s">
        <v>157</v>
      </c>
      <c r="C275" s="53" t="s">
        <v>61</v>
      </c>
      <c r="D275" s="1">
        <v>99.713800000000006</v>
      </c>
      <c r="E275" s="1">
        <v>99.849900000000005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2094</v>
      </c>
      <c r="B276" s="53" t="s">
        <v>157</v>
      </c>
      <c r="C276" s="53" t="s">
        <v>62</v>
      </c>
      <c r="D276" s="1">
        <v>99.713800000000006</v>
      </c>
      <c r="E276" s="1">
        <v>99.849900000000005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2095</v>
      </c>
      <c r="B277" s="53" t="s">
        <v>157</v>
      </c>
      <c r="C277" s="53" t="s">
        <v>63</v>
      </c>
      <c r="D277" s="1">
        <v>99.713800000000006</v>
      </c>
      <c r="E277" s="1">
        <v>99.849900000000005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">
        <v>2096</v>
      </c>
      <c r="B278" s="53" t="s">
        <v>157</v>
      </c>
      <c r="C278" s="53" t="s">
        <v>64</v>
      </c>
      <c r="D278" s="1">
        <v>99.713800000000006</v>
      </c>
      <c r="E278" s="1">
        <v>99.849900000000005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">
        <v>2097</v>
      </c>
      <c r="B279" s="53" t="s">
        <v>158</v>
      </c>
      <c r="C279" s="53" t="s">
        <v>61</v>
      </c>
      <c r="D279" s="1">
        <v>99.721699999999998</v>
      </c>
      <c r="E279" s="1">
        <v>99.857299999999995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">
        <v>2098</v>
      </c>
      <c r="B280" s="53" t="s">
        <v>158</v>
      </c>
      <c r="C280" s="53" t="s">
        <v>62</v>
      </c>
      <c r="D280" s="1">
        <v>99.721699999999998</v>
      </c>
      <c r="E280" s="1">
        <v>99.857299999999995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">
        <v>2099</v>
      </c>
      <c r="B281" s="53" t="s">
        <v>158</v>
      </c>
      <c r="C281" s="53" t="s">
        <v>63</v>
      </c>
      <c r="D281" s="1">
        <v>99.721699999999998</v>
      </c>
      <c r="E281" s="1">
        <v>99.857299999999995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">
        <v>2100</v>
      </c>
      <c r="B282" s="53" t="s">
        <v>158</v>
      </c>
      <c r="C282" s="53" t="s">
        <v>64</v>
      </c>
      <c r="D282" s="1">
        <v>99.721699999999998</v>
      </c>
      <c r="E282" s="1">
        <v>99.857299999999995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">
        <v>2101</v>
      </c>
      <c r="B283" s="53" t="s">
        <v>159</v>
      </c>
      <c r="C283" s="53" t="s">
        <v>61</v>
      </c>
      <c r="D283" s="1">
        <v>99.716099999999997</v>
      </c>
      <c r="E283" s="1">
        <v>99.851100000000002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">
        <v>2102</v>
      </c>
      <c r="B284" s="53" t="s">
        <v>159</v>
      </c>
      <c r="C284" s="53" t="s">
        <v>62</v>
      </c>
      <c r="D284" s="1">
        <v>99.716099999999997</v>
      </c>
      <c r="E284" s="1">
        <v>99.851100000000002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">
        <v>2103</v>
      </c>
      <c r="B285" s="53" t="s">
        <v>159</v>
      </c>
      <c r="C285" s="53" t="s">
        <v>63</v>
      </c>
      <c r="D285" s="1">
        <v>99.716099999999997</v>
      </c>
      <c r="E285" s="1">
        <v>99.851100000000002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">
        <v>2104</v>
      </c>
      <c r="B286" s="53" t="s">
        <v>159</v>
      </c>
      <c r="C286" s="53" t="s">
        <v>64</v>
      </c>
      <c r="D286" s="1">
        <v>99.716099999999997</v>
      </c>
      <c r="E286" s="1">
        <v>99.851100000000002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">
        <v>2105</v>
      </c>
      <c r="B287" s="53" t="s">
        <v>160</v>
      </c>
      <c r="C287" s="53" t="s">
        <v>61</v>
      </c>
      <c r="D287" s="1">
        <v>99.717299999999994</v>
      </c>
      <c r="E287" s="1">
        <v>99.851699999999994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">
        <v>2106</v>
      </c>
      <c r="B288" s="53" t="s">
        <v>160</v>
      </c>
      <c r="C288" s="53" t="s">
        <v>62</v>
      </c>
      <c r="D288" s="1">
        <v>99.717299999999994</v>
      </c>
      <c r="E288" s="1">
        <v>99.851699999999994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">
        <v>2107</v>
      </c>
      <c r="B289" s="53" t="s">
        <v>160</v>
      </c>
      <c r="C289" s="53" t="s">
        <v>63</v>
      </c>
      <c r="D289" s="1">
        <v>99.717299999999994</v>
      </c>
      <c r="E289" s="1">
        <v>99.851699999999994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">
        <v>2108</v>
      </c>
      <c r="B290" s="53" t="s">
        <v>160</v>
      </c>
      <c r="C290" s="53" t="s">
        <v>64</v>
      </c>
      <c r="D290" s="1">
        <v>99.717299999999994</v>
      </c>
      <c r="E290" s="1">
        <v>99.851699999999994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">
        <v>2109</v>
      </c>
      <c r="B291" s="53" t="s">
        <v>161</v>
      </c>
      <c r="C291" s="53" t="s">
        <v>61</v>
      </c>
      <c r="D291" s="1">
        <v>99.846900000000005</v>
      </c>
      <c r="E291" s="1">
        <v>99.98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">
        <v>2110</v>
      </c>
      <c r="B292" s="53" t="s">
        <v>161</v>
      </c>
      <c r="C292" s="53" t="s">
        <v>62</v>
      </c>
      <c r="D292" s="1">
        <v>99.846900000000005</v>
      </c>
      <c r="E292" s="1">
        <v>99.98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">
        <v>2111</v>
      </c>
      <c r="B293" s="53" t="s">
        <v>161</v>
      </c>
      <c r="C293" s="53" t="s">
        <v>63</v>
      </c>
      <c r="D293" s="1">
        <v>99.846900000000005</v>
      </c>
      <c r="E293" s="1">
        <v>99.98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">
        <v>2112</v>
      </c>
      <c r="B294" s="53" t="s">
        <v>161</v>
      </c>
      <c r="C294" s="53" t="s">
        <v>64</v>
      </c>
      <c r="D294" s="1">
        <v>99.846900000000005</v>
      </c>
      <c r="E294" s="1">
        <v>99.98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">
        <v>2113</v>
      </c>
      <c r="B295" s="53" t="s">
        <v>162</v>
      </c>
      <c r="C295" s="53" t="s">
        <v>61</v>
      </c>
      <c r="D295" s="1">
        <v>99.847499999999997</v>
      </c>
      <c r="E295" s="1">
        <v>99.980099999999993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">
        <v>2114</v>
      </c>
      <c r="B296" s="53" t="s">
        <v>162</v>
      </c>
      <c r="C296" s="53" t="s">
        <v>62</v>
      </c>
      <c r="D296" s="1">
        <v>99.847499999999997</v>
      </c>
      <c r="E296" s="1">
        <v>99.980099999999993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">
        <v>2115</v>
      </c>
      <c r="B297" s="53" t="s">
        <v>162</v>
      </c>
      <c r="C297" s="53" t="s">
        <v>63</v>
      </c>
      <c r="D297" s="1">
        <v>99.847499999999997</v>
      </c>
      <c r="E297" s="1">
        <v>99.980099999999993</v>
      </c>
      <c r="F297" s="30" t="s">
        <v>100</v>
      </c>
      <c r="G297" s="30" t="s">
        <v>100</v>
      </c>
      <c r="H297" s="30" t="s">
        <v>101</v>
      </c>
    </row>
    <row r="298" spans="1:8" ht="45" x14ac:dyDescent="0.25">
      <c r="A298" s="3" t="s">
        <v>2116</v>
      </c>
      <c r="B298" s="53" t="s">
        <v>162</v>
      </c>
      <c r="C298" s="53" t="s">
        <v>64</v>
      </c>
      <c r="D298" s="1">
        <v>99.847499999999997</v>
      </c>
      <c r="E298" s="1">
        <v>99.980099999999993</v>
      </c>
      <c r="F298" s="30" t="s">
        <v>100</v>
      </c>
      <c r="G298" s="30" t="s">
        <v>100</v>
      </c>
      <c r="H298" s="30" t="s">
        <v>101</v>
      </c>
    </row>
    <row r="299" spans="1:8" ht="45" x14ac:dyDescent="0.25">
      <c r="A299" s="3" t="s">
        <v>2117</v>
      </c>
      <c r="B299" s="53" t="s">
        <v>163</v>
      </c>
      <c r="C299" s="53" t="s">
        <v>61</v>
      </c>
      <c r="D299" s="1">
        <v>99.8416</v>
      </c>
      <c r="E299" s="1">
        <v>99.973600000000005</v>
      </c>
      <c r="F299" s="30" t="s">
        <v>100</v>
      </c>
      <c r="G299" s="30" t="s">
        <v>100</v>
      </c>
      <c r="H299" s="30" t="s">
        <v>101</v>
      </c>
    </row>
    <row r="300" spans="1:8" ht="45" x14ac:dyDescent="0.25">
      <c r="A300" s="3" t="s">
        <v>2118</v>
      </c>
      <c r="B300" s="53" t="s">
        <v>163</v>
      </c>
      <c r="C300" s="53" t="s">
        <v>62</v>
      </c>
      <c r="D300" s="1">
        <v>99.8416</v>
      </c>
      <c r="E300" s="1">
        <v>99.973600000000005</v>
      </c>
      <c r="F300" s="30" t="s">
        <v>100</v>
      </c>
      <c r="G300" s="30" t="s">
        <v>100</v>
      </c>
      <c r="H300" s="30" t="s">
        <v>101</v>
      </c>
    </row>
    <row r="301" spans="1:8" ht="45" x14ac:dyDescent="0.25">
      <c r="A301" s="3" t="s">
        <v>2119</v>
      </c>
      <c r="B301" s="53" t="s">
        <v>163</v>
      </c>
      <c r="C301" s="53" t="s">
        <v>63</v>
      </c>
      <c r="D301" s="1">
        <v>99.8416</v>
      </c>
      <c r="E301" s="1">
        <v>99.973600000000005</v>
      </c>
      <c r="F301" s="30" t="s">
        <v>100</v>
      </c>
      <c r="G301" s="30" t="s">
        <v>100</v>
      </c>
      <c r="H301" s="30" t="s">
        <v>101</v>
      </c>
    </row>
    <row r="302" spans="1:8" ht="45" x14ac:dyDescent="0.25">
      <c r="A302" s="3" t="s">
        <v>2120</v>
      </c>
      <c r="B302" s="53" t="s">
        <v>163</v>
      </c>
      <c r="C302" s="53" t="s">
        <v>64</v>
      </c>
      <c r="D302" s="1">
        <v>99.8416</v>
      </c>
      <c r="E302" s="1">
        <v>99.973600000000005</v>
      </c>
      <c r="F302" s="30" t="s">
        <v>100</v>
      </c>
      <c r="G302" s="30" t="s">
        <v>100</v>
      </c>
      <c r="H302" s="30" t="s">
        <v>101</v>
      </c>
    </row>
    <row r="303" spans="1:8" ht="45" x14ac:dyDescent="0.25">
      <c r="A303" s="3" t="s">
        <v>2121</v>
      </c>
      <c r="B303" s="53" t="s">
        <v>164</v>
      </c>
      <c r="C303" s="53" t="s">
        <v>61</v>
      </c>
      <c r="D303" s="1">
        <v>99.848799999999997</v>
      </c>
      <c r="E303" s="1">
        <v>99.9803</v>
      </c>
      <c r="F303" s="30" t="s">
        <v>100</v>
      </c>
      <c r="G303" s="30" t="s">
        <v>100</v>
      </c>
      <c r="H303" s="30" t="s">
        <v>101</v>
      </c>
    </row>
    <row r="304" spans="1:8" ht="45" x14ac:dyDescent="0.25">
      <c r="A304" s="3" t="s">
        <v>2122</v>
      </c>
      <c r="B304" s="53" t="s">
        <v>164</v>
      </c>
      <c r="C304" s="53" t="s">
        <v>62</v>
      </c>
      <c r="D304" s="1">
        <v>99.848799999999997</v>
      </c>
      <c r="E304" s="1">
        <v>99.9803</v>
      </c>
      <c r="F304" s="30" t="s">
        <v>100</v>
      </c>
      <c r="G304" s="30" t="s">
        <v>100</v>
      </c>
      <c r="H304" s="30" t="s">
        <v>101</v>
      </c>
    </row>
    <row r="305" spans="1:8" ht="45" x14ac:dyDescent="0.25">
      <c r="A305" s="3" t="s">
        <v>2123</v>
      </c>
      <c r="B305" s="53" t="s">
        <v>164</v>
      </c>
      <c r="C305" s="53" t="s">
        <v>63</v>
      </c>
      <c r="D305" s="1">
        <v>99.848799999999997</v>
      </c>
      <c r="E305" s="1">
        <v>99.9803</v>
      </c>
      <c r="F305" s="30" t="s">
        <v>100</v>
      </c>
      <c r="G305" s="30" t="s">
        <v>100</v>
      </c>
      <c r="H305" s="30" t="s">
        <v>101</v>
      </c>
    </row>
    <row r="306" spans="1:8" ht="45" x14ac:dyDescent="0.25">
      <c r="A306" s="3" t="s">
        <v>2124</v>
      </c>
      <c r="B306" s="53" t="s">
        <v>164</v>
      </c>
      <c r="C306" s="53" t="s">
        <v>64</v>
      </c>
      <c r="D306" s="1">
        <v>99.848799999999997</v>
      </c>
      <c r="E306" s="1">
        <v>99.9803</v>
      </c>
      <c r="F306" s="30" t="s">
        <v>100</v>
      </c>
      <c r="G306" s="30" t="s">
        <v>100</v>
      </c>
      <c r="H306" s="30" t="s">
        <v>101</v>
      </c>
    </row>
    <row r="307" spans="1:8" ht="45" x14ac:dyDescent="0.25">
      <c r="A307" s="3" t="s">
        <v>2125</v>
      </c>
      <c r="B307" s="53" t="s">
        <v>165</v>
      </c>
      <c r="C307" s="53" t="s">
        <v>61</v>
      </c>
      <c r="D307" s="1">
        <v>99.849400000000003</v>
      </c>
      <c r="E307" s="1">
        <v>99.9803</v>
      </c>
      <c r="F307" s="30" t="s">
        <v>100</v>
      </c>
      <c r="G307" s="30" t="s">
        <v>100</v>
      </c>
      <c r="H307" s="30" t="s">
        <v>101</v>
      </c>
    </row>
    <row r="308" spans="1:8" ht="45" x14ac:dyDescent="0.25">
      <c r="A308" s="3" t="s">
        <v>2126</v>
      </c>
      <c r="B308" s="53" t="s">
        <v>165</v>
      </c>
      <c r="C308" s="53" t="s">
        <v>62</v>
      </c>
      <c r="D308" s="1">
        <v>99.849400000000003</v>
      </c>
      <c r="E308" s="1">
        <v>99.9803</v>
      </c>
      <c r="F308" s="30" t="s">
        <v>100</v>
      </c>
      <c r="G308" s="30" t="s">
        <v>100</v>
      </c>
      <c r="H308" s="30" t="s">
        <v>101</v>
      </c>
    </row>
    <row r="309" spans="1:8" ht="45" x14ac:dyDescent="0.25">
      <c r="A309" s="3" t="s">
        <v>2127</v>
      </c>
      <c r="B309" s="53" t="s">
        <v>165</v>
      </c>
      <c r="C309" s="53" t="s">
        <v>63</v>
      </c>
      <c r="D309" s="1">
        <v>99.849400000000003</v>
      </c>
      <c r="E309" s="1">
        <v>99.9803</v>
      </c>
      <c r="F309" s="30" t="s">
        <v>100</v>
      </c>
      <c r="G309" s="30" t="s">
        <v>100</v>
      </c>
      <c r="H309" s="30" t="s">
        <v>101</v>
      </c>
    </row>
    <row r="310" spans="1:8" ht="45" x14ac:dyDescent="0.25">
      <c r="A310" s="3" t="s">
        <v>2128</v>
      </c>
      <c r="B310" s="53" t="s">
        <v>165</v>
      </c>
      <c r="C310" s="53" t="s">
        <v>64</v>
      </c>
      <c r="D310" s="1">
        <v>99.849400000000003</v>
      </c>
      <c r="E310" s="1">
        <v>99.9803</v>
      </c>
      <c r="F310" s="30" t="s">
        <v>100</v>
      </c>
      <c r="G310" s="30" t="s">
        <v>100</v>
      </c>
      <c r="H310" s="30" t="s">
        <v>101</v>
      </c>
    </row>
  </sheetData>
  <sheetProtection algorithmName="SHA-512" hashValue="GMZm8upots+9gOzptFwBjMJyFu7vKuj0K/A9fAMe4apotujVjn0Xy9Ec8ogApMamiNZlYoPgoinwq6B0QC2Q5w==" saltValue="/gc5X88eT5sYh0izfwxPxQ==" spinCount="100000" sheet="1" objects="1" scenarios="1" selectLockedCells="1" selectUnlockedCells="1"/>
  <mergeCells count="3">
    <mergeCell ref="E22:L22"/>
    <mergeCell ref="K23:L23"/>
    <mergeCell ref="C39:C41"/>
  </mergeCells>
  <hyperlinks>
    <hyperlink ref="C39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L305"/>
  <sheetViews>
    <sheetView workbookViewId="0">
      <selection activeCell="C24" sqref="C24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1094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e">
        <f>+VLOOKUP(B14,#REF!,2,FALSE)</f>
        <v>#REF!</v>
      </c>
    </row>
    <row r="14" spans="1:4" ht="15" x14ac:dyDescent="0.2">
      <c r="A14" s="11" t="s">
        <v>45</v>
      </c>
      <c r="B14" s="14" t="s">
        <v>12</v>
      </c>
    </row>
    <row r="15" spans="1:4" ht="15" x14ac:dyDescent="0.2">
      <c r="A15" s="11" t="s">
        <v>46</v>
      </c>
      <c r="B15" s="14" t="e">
        <f>+VLOOKUP(B14,#REF!,3,FALSE)</f>
        <v>#REF!</v>
      </c>
    </row>
    <row r="16" spans="1:4" ht="15" x14ac:dyDescent="0.2">
      <c r="A16" s="11" t="s">
        <v>47</v>
      </c>
      <c r="B16" s="14" t="e">
        <f>+VLOOKUP(B14,#REF!,4,FALSE)</f>
        <v>#REF!</v>
      </c>
    </row>
    <row r="17" spans="1:12" ht="15" x14ac:dyDescent="0.2">
      <c r="A17" s="11" t="s">
        <v>48</v>
      </c>
      <c r="B17" s="14" t="e">
        <f>+VLOOKUP(B14,#REF!,13,FALSE)</f>
        <v>#REF!</v>
      </c>
    </row>
    <row r="18" spans="1:12" ht="15" x14ac:dyDescent="0.2">
      <c r="A18" s="11" t="s">
        <v>25</v>
      </c>
      <c r="B18" s="14" t="e">
        <f>+VLOOKUP(B14,#REF!,5,FALSE)</f>
        <v>#REF!</v>
      </c>
    </row>
    <row r="19" spans="1:12" ht="15" x14ac:dyDescent="0.2">
      <c r="A19" s="12" t="s">
        <v>49</v>
      </c>
      <c r="B19" s="14" t="e">
        <f>+VLOOKUP(B14,#REF!,6,FALSE)</f>
        <v>#REF!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tr">
        <f>CONCATENATE($B$14,B50," ",C50)</f>
        <v>HU00005220322018.07.02 10:30:00</v>
      </c>
      <c r="B50" s="52" t="s">
        <v>102</v>
      </c>
      <c r="C50" s="52" t="s">
        <v>61</v>
      </c>
      <c r="D50" s="1" t="e">
        <f>VLOOKUP(A50,#REF!,7,FALSE)</f>
        <v>#REF!</v>
      </c>
      <c r="E50" s="1" t="e">
        <f>VLOOKUP(A50,#REF!,5,FALSE)</f>
        <v>#REF!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tr">
        <f t="shared" ref="A51:A114" si="0">CONCATENATE($B$14,B51," ",C51)</f>
        <v>HU00005220322018.07.02 12:30:00</v>
      </c>
      <c r="B51" s="52" t="s">
        <v>102</v>
      </c>
      <c r="C51" s="52" t="s">
        <v>62</v>
      </c>
      <c r="D51" s="1" t="e">
        <f>VLOOKUP(A51,#REF!,7,FALSE)</f>
        <v>#REF!</v>
      </c>
      <c r="E51" s="1" t="e">
        <f>VLOOKUP(A51,#REF!,5,FALSE)</f>
        <v>#REF!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tr">
        <f t="shared" si="0"/>
        <v>HU00005220322018.07.02 14:30:00</v>
      </c>
      <c r="B52" s="52" t="s">
        <v>102</v>
      </c>
      <c r="C52" s="52" t="s">
        <v>63</v>
      </c>
      <c r="D52" s="1" t="e">
        <f>VLOOKUP(A52,#REF!,7,FALSE)</f>
        <v>#REF!</v>
      </c>
      <c r="E52" s="1" t="e">
        <f>VLOOKUP(A52,#REF!,5,FALSE)</f>
        <v>#REF!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tr">
        <f t="shared" si="0"/>
        <v>HU00005220322018.07.02 16:30:00</v>
      </c>
      <c r="B53" s="52" t="s">
        <v>102</v>
      </c>
      <c r="C53" s="52" t="s">
        <v>64</v>
      </c>
      <c r="D53" s="1" t="e">
        <f>VLOOKUP(A53,#REF!,7,FALSE)</f>
        <v>#REF!</v>
      </c>
      <c r="E53" s="1" t="e">
        <f>VLOOKUP(A53,#REF!,5,FALSE)</f>
        <v>#REF!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tr">
        <f t="shared" si="0"/>
        <v>HU00005220322018.07.03 10:30:00</v>
      </c>
      <c r="B54" s="52" t="s">
        <v>103</v>
      </c>
      <c r="C54" s="52" t="s">
        <v>61</v>
      </c>
      <c r="D54" s="1" t="e">
        <f>VLOOKUP(A54,#REF!,7,FALSE)</f>
        <v>#REF!</v>
      </c>
      <c r="E54" s="1" t="e">
        <f>VLOOKUP(A54,#REF!,5,FALSE)</f>
        <v>#REF!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tr">
        <f t="shared" si="0"/>
        <v>HU00005220322018.07.03 12:30:00</v>
      </c>
      <c r="B55" s="52" t="s">
        <v>103</v>
      </c>
      <c r="C55" s="52" t="s">
        <v>62</v>
      </c>
      <c r="D55" s="1" t="e">
        <f>VLOOKUP(A55,#REF!,7,FALSE)</f>
        <v>#REF!</v>
      </c>
      <c r="E55" s="1" t="e">
        <f>VLOOKUP(A55,#REF!,5,FALSE)</f>
        <v>#REF!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tr">
        <f t="shared" si="0"/>
        <v>HU00005220322018.07.03 14:30:00</v>
      </c>
      <c r="B56" s="52" t="s">
        <v>103</v>
      </c>
      <c r="C56" s="52" t="s">
        <v>63</v>
      </c>
      <c r="D56" s="1" t="e">
        <f>VLOOKUP(A56,#REF!,7,FALSE)</f>
        <v>#REF!</v>
      </c>
      <c r="E56" s="1" t="e">
        <f>VLOOKUP(A56,#REF!,5,FALSE)</f>
        <v>#REF!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tr">
        <f t="shared" si="0"/>
        <v>HU00005220322018.07.03 16:30:00</v>
      </c>
      <c r="B57" s="52" t="s">
        <v>103</v>
      </c>
      <c r="C57" s="52" t="s">
        <v>64</v>
      </c>
      <c r="D57" s="1" t="e">
        <f>VLOOKUP(A57,#REF!,7,FALSE)</f>
        <v>#REF!</v>
      </c>
      <c r="E57" s="1" t="e">
        <f>VLOOKUP(A57,#REF!,5,FALSE)</f>
        <v>#REF!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tr">
        <f t="shared" si="0"/>
        <v>HU00005220322018.07.04 10:30:00</v>
      </c>
      <c r="B58" s="52" t="s">
        <v>104</v>
      </c>
      <c r="C58" s="52" t="s">
        <v>61</v>
      </c>
      <c r="D58" s="1" t="e">
        <f>VLOOKUP(A58,#REF!,7,FALSE)</f>
        <v>#REF!</v>
      </c>
      <c r="E58" s="1" t="e">
        <f>VLOOKUP(A58,#REF!,5,FALSE)</f>
        <v>#REF!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tr">
        <f t="shared" si="0"/>
        <v>HU00005220322018.07.04 12:30:00</v>
      </c>
      <c r="B59" s="52" t="s">
        <v>104</v>
      </c>
      <c r="C59" s="52" t="s">
        <v>62</v>
      </c>
      <c r="D59" s="1" t="e">
        <f>VLOOKUP(A59,#REF!,7,FALSE)</f>
        <v>#REF!</v>
      </c>
      <c r="E59" s="1" t="e">
        <f>VLOOKUP(A59,#REF!,5,FALSE)</f>
        <v>#REF!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tr">
        <f t="shared" si="0"/>
        <v>HU00005220322018.07.04 14:30:00</v>
      </c>
      <c r="B60" s="52" t="s">
        <v>104</v>
      </c>
      <c r="C60" s="52" t="s">
        <v>63</v>
      </c>
      <c r="D60" s="1" t="e">
        <f>VLOOKUP(A60,#REF!,7,FALSE)</f>
        <v>#REF!</v>
      </c>
      <c r="E60" s="1" t="e">
        <f>VLOOKUP(A60,#REF!,5,FALSE)</f>
        <v>#REF!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tr">
        <f t="shared" si="0"/>
        <v>HU00005220322018.07.04 16:30:00</v>
      </c>
      <c r="B61" s="52" t="s">
        <v>104</v>
      </c>
      <c r="C61" s="52" t="s">
        <v>64</v>
      </c>
      <c r="D61" s="1" t="e">
        <f>VLOOKUP(A61,#REF!,7,FALSE)</f>
        <v>#REF!</v>
      </c>
      <c r="E61" s="1" t="e">
        <f>VLOOKUP(A61,#REF!,5,FALSE)</f>
        <v>#REF!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tr">
        <f t="shared" si="0"/>
        <v>HU00005220322018.07.05 10:30:00</v>
      </c>
      <c r="B62" s="52" t="s">
        <v>105</v>
      </c>
      <c r="C62" s="52" t="s">
        <v>61</v>
      </c>
      <c r="D62" s="1" t="e">
        <f>VLOOKUP(A62,#REF!,7,FALSE)</f>
        <v>#REF!</v>
      </c>
      <c r="E62" s="1" t="e">
        <f>VLOOKUP(A62,#REF!,5,FALSE)</f>
        <v>#REF!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tr">
        <f t="shared" si="0"/>
        <v>HU00005220322018.07.05 12:30:00</v>
      </c>
      <c r="B63" s="52" t="s">
        <v>105</v>
      </c>
      <c r="C63" s="52" t="s">
        <v>62</v>
      </c>
      <c r="D63" s="1" t="e">
        <f>VLOOKUP(A63,#REF!,7,FALSE)</f>
        <v>#REF!</v>
      </c>
      <c r="E63" s="1" t="e">
        <f>VLOOKUP(A63,#REF!,5,FALSE)</f>
        <v>#REF!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tr">
        <f t="shared" si="0"/>
        <v>HU00005220322018.07.05 14:30:00</v>
      </c>
      <c r="B64" s="52" t="s">
        <v>105</v>
      </c>
      <c r="C64" s="52" t="s">
        <v>63</v>
      </c>
      <c r="D64" s="1" t="e">
        <f>VLOOKUP(A64,#REF!,7,FALSE)</f>
        <v>#REF!</v>
      </c>
      <c r="E64" s="1" t="e">
        <f>VLOOKUP(A64,#REF!,5,FALSE)</f>
        <v>#REF!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tr">
        <f t="shared" si="0"/>
        <v>HU00005220322018.07.05 16:30:00</v>
      </c>
      <c r="B65" s="52" t="s">
        <v>105</v>
      </c>
      <c r="C65" s="52" t="s">
        <v>64</v>
      </c>
      <c r="D65" s="1" t="e">
        <f>VLOOKUP(A65,#REF!,7,FALSE)</f>
        <v>#REF!</v>
      </c>
      <c r="E65" s="1" t="e">
        <f>VLOOKUP(A65,#REF!,5,FALSE)</f>
        <v>#REF!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tr">
        <f t="shared" si="0"/>
        <v>HU00005220322018.07.06 10:30:00</v>
      </c>
      <c r="B66" s="52" t="s">
        <v>106</v>
      </c>
      <c r="C66" s="52" t="s">
        <v>61</v>
      </c>
      <c r="D66" s="1" t="e">
        <f>VLOOKUP(A66,#REF!,7,FALSE)</f>
        <v>#REF!</v>
      </c>
      <c r="E66" s="1" t="e">
        <f>VLOOKUP(A66,#REF!,5,FALSE)</f>
        <v>#REF!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tr">
        <f t="shared" si="0"/>
        <v>HU00005220322018.07.06 12:30:00</v>
      </c>
      <c r="B67" s="52" t="s">
        <v>106</v>
      </c>
      <c r="C67" s="52" t="s">
        <v>62</v>
      </c>
      <c r="D67" s="1" t="e">
        <f>VLOOKUP(A67,#REF!,7,FALSE)</f>
        <v>#REF!</v>
      </c>
      <c r="E67" s="1" t="e">
        <f>VLOOKUP(A67,#REF!,5,FALSE)</f>
        <v>#REF!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tr">
        <f t="shared" si="0"/>
        <v>HU00005220322018.07.06 14:30:00</v>
      </c>
      <c r="B68" s="52" t="s">
        <v>106</v>
      </c>
      <c r="C68" s="52" t="s">
        <v>63</v>
      </c>
      <c r="D68" s="1" t="e">
        <f>VLOOKUP(A68,#REF!,7,FALSE)</f>
        <v>#REF!</v>
      </c>
      <c r="E68" s="1" t="e">
        <f>VLOOKUP(A68,#REF!,5,FALSE)</f>
        <v>#REF!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tr">
        <f t="shared" si="0"/>
        <v>HU00005220322018.07.06 16:30:00</v>
      </c>
      <c r="B69" s="52" t="s">
        <v>106</v>
      </c>
      <c r="C69" s="52" t="s">
        <v>64</v>
      </c>
      <c r="D69" s="1" t="e">
        <f>VLOOKUP(A69,#REF!,7,FALSE)</f>
        <v>#REF!</v>
      </c>
      <c r="E69" s="1" t="e">
        <f>VLOOKUP(A69,#REF!,5,FALSE)</f>
        <v>#REF!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tr">
        <f t="shared" si="0"/>
        <v>HU00005220322018.07.09 10:30:00</v>
      </c>
      <c r="B70" s="52" t="s">
        <v>107</v>
      </c>
      <c r="C70" s="52" t="s">
        <v>61</v>
      </c>
      <c r="D70" s="1" t="e">
        <f>VLOOKUP(A70,#REF!,7,FALSE)</f>
        <v>#REF!</v>
      </c>
      <c r="E70" s="1" t="e">
        <f>VLOOKUP(A70,#REF!,5,FALSE)</f>
        <v>#REF!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tr">
        <f t="shared" si="0"/>
        <v>HU00005220322018.07.09 12:30:00</v>
      </c>
      <c r="B71" s="52" t="s">
        <v>107</v>
      </c>
      <c r="C71" s="52" t="s">
        <v>62</v>
      </c>
      <c r="D71" s="1" t="e">
        <f>VLOOKUP(A71,#REF!,7,FALSE)</f>
        <v>#REF!</v>
      </c>
      <c r="E71" s="1" t="e">
        <f>VLOOKUP(A71,#REF!,5,FALSE)</f>
        <v>#REF!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tr">
        <f t="shared" si="0"/>
        <v>HU00005220322018.07.09 14:30:00</v>
      </c>
      <c r="B72" s="52" t="s">
        <v>107</v>
      </c>
      <c r="C72" s="52" t="s">
        <v>63</v>
      </c>
      <c r="D72" s="1" t="e">
        <f>VLOOKUP(A72,#REF!,7,FALSE)</f>
        <v>#REF!</v>
      </c>
      <c r="E72" s="1" t="e">
        <f>VLOOKUP(A72,#REF!,5,FALSE)</f>
        <v>#REF!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tr">
        <f t="shared" si="0"/>
        <v>HU00005220322018.07.09 16:30:00</v>
      </c>
      <c r="B73" s="52" t="s">
        <v>107</v>
      </c>
      <c r="C73" s="52" t="s">
        <v>64</v>
      </c>
      <c r="D73" s="1" t="e">
        <f>VLOOKUP(A73,#REF!,7,FALSE)</f>
        <v>#REF!</v>
      </c>
      <c r="E73" s="1" t="e">
        <f>VLOOKUP(A73,#REF!,5,FALSE)</f>
        <v>#REF!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tr">
        <f t="shared" si="0"/>
        <v>HU00005220322018.07.10 10:30:00</v>
      </c>
      <c r="B74" s="52" t="s">
        <v>108</v>
      </c>
      <c r="C74" s="52" t="s">
        <v>61</v>
      </c>
      <c r="D74" s="1" t="e">
        <f>VLOOKUP(A74,#REF!,7,FALSE)</f>
        <v>#REF!</v>
      </c>
      <c r="E74" s="1" t="e">
        <f>VLOOKUP(A74,#REF!,5,FALSE)</f>
        <v>#REF!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tr">
        <f t="shared" si="0"/>
        <v>HU00005220322018.07.10 12:30:00</v>
      </c>
      <c r="B75" s="52" t="s">
        <v>108</v>
      </c>
      <c r="C75" s="52" t="s">
        <v>62</v>
      </c>
      <c r="D75" s="1" t="e">
        <f>VLOOKUP(A75,#REF!,7,FALSE)</f>
        <v>#REF!</v>
      </c>
      <c r="E75" s="1" t="e">
        <f>VLOOKUP(A75,#REF!,5,FALSE)</f>
        <v>#REF!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tr">
        <f t="shared" si="0"/>
        <v>HU00005220322018.07.10 14:30:00</v>
      </c>
      <c r="B76" s="52" t="s">
        <v>108</v>
      </c>
      <c r="C76" s="52" t="s">
        <v>63</v>
      </c>
      <c r="D76" s="1" t="e">
        <f>VLOOKUP(A76,#REF!,7,FALSE)</f>
        <v>#REF!</v>
      </c>
      <c r="E76" s="1" t="e">
        <f>VLOOKUP(A76,#REF!,5,FALSE)</f>
        <v>#REF!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tr">
        <f t="shared" si="0"/>
        <v>HU00005220322018.07.10 16:30:00</v>
      </c>
      <c r="B77" s="52" t="s">
        <v>108</v>
      </c>
      <c r="C77" s="52" t="s">
        <v>64</v>
      </c>
      <c r="D77" s="1" t="e">
        <f>VLOOKUP(A77,#REF!,7,FALSE)</f>
        <v>#REF!</v>
      </c>
      <c r="E77" s="1" t="e">
        <f>VLOOKUP(A77,#REF!,5,FALSE)</f>
        <v>#REF!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tr">
        <f t="shared" si="0"/>
        <v>HU00005220322018.07.11 10:30:00</v>
      </c>
      <c r="B78" s="52" t="s">
        <v>109</v>
      </c>
      <c r="C78" s="52" t="s">
        <v>61</v>
      </c>
      <c r="D78" s="1" t="e">
        <f>VLOOKUP(A78,#REF!,7,FALSE)</f>
        <v>#REF!</v>
      </c>
      <c r="E78" s="1" t="e">
        <f>VLOOKUP(A78,#REF!,5,FALSE)</f>
        <v>#REF!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tr">
        <f t="shared" si="0"/>
        <v>HU00005220322018.07.11 12:30:00</v>
      </c>
      <c r="B79" s="52" t="s">
        <v>109</v>
      </c>
      <c r="C79" s="52" t="s">
        <v>62</v>
      </c>
      <c r="D79" s="1" t="e">
        <f>VLOOKUP(A79,#REF!,7,FALSE)</f>
        <v>#REF!</v>
      </c>
      <c r="E79" s="1" t="e">
        <f>VLOOKUP(A79,#REF!,5,FALSE)</f>
        <v>#REF!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tr">
        <f t="shared" si="0"/>
        <v>HU00005220322018.07.11 14:30:00</v>
      </c>
      <c r="B80" s="52" t="s">
        <v>109</v>
      </c>
      <c r="C80" s="52" t="s">
        <v>63</v>
      </c>
      <c r="D80" s="1" t="e">
        <f>VLOOKUP(A80,#REF!,7,FALSE)</f>
        <v>#REF!</v>
      </c>
      <c r="E80" s="1" t="e">
        <f>VLOOKUP(A80,#REF!,5,FALSE)</f>
        <v>#REF!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tr">
        <f t="shared" si="0"/>
        <v>HU00005220322018.07.11 16:30:00</v>
      </c>
      <c r="B81" s="52" t="s">
        <v>109</v>
      </c>
      <c r="C81" s="52" t="s">
        <v>64</v>
      </c>
      <c r="D81" s="1" t="e">
        <f>VLOOKUP(A81,#REF!,7,FALSE)</f>
        <v>#REF!</v>
      </c>
      <c r="E81" s="1" t="e">
        <f>VLOOKUP(A81,#REF!,5,FALSE)</f>
        <v>#REF!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tr">
        <f t="shared" si="0"/>
        <v>HU00005220322018.07.12 10:30:00</v>
      </c>
      <c r="B82" s="52" t="s">
        <v>110</v>
      </c>
      <c r="C82" s="52" t="s">
        <v>61</v>
      </c>
      <c r="D82" s="1" t="e">
        <f>VLOOKUP(A82,#REF!,7,FALSE)</f>
        <v>#REF!</v>
      </c>
      <c r="E82" s="1" t="e">
        <f>VLOOKUP(A82,#REF!,5,FALSE)</f>
        <v>#REF!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tr">
        <f t="shared" si="0"/>
        <v>HU00005220322018.07.12 12:30:00</v>
      </c>
      <c r="B83" s="52" t="s">
        <v>110</v>
      </c>
      <c r="C83" s="52" t="s">
        <v>62</v>
      </c>
      <c r="D83" s="1" t="e">
        <f>VLOOKUP(A83,#REF!,7,FALSE)</f>
        <v>#REF!</v>
      </c>
      <c r="E83" s="1" t="e">
        <f>VLOOKUP(A83,#REF!,5,FALSE)</f>
        <v>#REF!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tr">
        <f t="shared" si="0"/>
        <v>HU00005220322018.07.12 14:30:00</v>
      </c>
      <c r="B84" s="52" t="s">
        <v>110</v>
      </c>
      <c r="C84" s="52" t="s">
        <v>63</v>
      </c>
      <c r="D84" s="1" t="e">
        <f>VLOOKUP(A84,#REF!,7,FALSE)</f>
        <v>#REF!</v>
      </c>
      <c r="E84" s="1" t="e">
        <f>VLOOKUP(A84,#REF!,5,FALSE)</f>
        <v>#REF!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tr">
        <f t="shared" si="0"/>
        <v>HU00005220322018.07.12 16:30:00</v>
      </c>
      <c r="B85" s="52" t="s">
        <v>110</v>
      </c>
      <c r="C85" s="52" t="s">
        <v>64</v>
      </c>
      <c r="D85" s="1" t="e">
        <f>VLOOKUP(A85,#REF!,7,FALSE)</f>
        <v>#REF!</v>
      </c>
      <c r="E85" s="1" t="e">
        <f>VLOOKUP(A85,#REF!,5,FALSE)</f>
        <v>#REF!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tr">
        <f t="shared" si="0"/>
        <v>HU00005220322018.07.13 10:30:00</v>
      </c>
      <c r="B86" s="52" t="s">
        <v>111</v>
      </c>
      <c r="C86" s="52" t="s">
        <v>61</v>
      </c>
      <c r="D86" s="1" t="e">
        <f>VLOOKUP(A86,#REF!,7,FALSE)</f>
        <v>#REF!</v>
      </c>
      <c r="E86" s="1" t="e">
        <f>VLOOKUP(A86,#REF!,5,FALSE)</f>
        <v>#REF!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tr">
        <f t="shared" si="0"/>
        <v>HU00005220322018.07.13 12:30:00</v>
      </c>
      <c r="B87" s="52" t="s">
        <v>111</v>
      </c>
      <c r="C87" s="52" t="s">
        <v>62</v>
      </c>
      <c r="D87" s="1" t="e">
        <f>VLOOKUP(A87,#REF!,7,FALSE)</f>
        <v>#REF!</v>
      </c>
      <c r="E87" s="1" t="e">
        <f>VLOOKUP(A87,#REF!,5,FALSE)</f>
        <v>#REF!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tr">
        <f t="shared" si="0"/>
        <v>HU00005220322018.07.13 14:30:00</v>
      </c>
      <c r="B88" s="52" t="s">
        <v>111</v>
      </c>
      <c r="C88" s="52" t="s">
        <v>63</v>
      </c>
      <c r="D88" s="1" t="e">
        <f>VLOOKUP(A88,#REF!,7,FALSE)</f>
        <v>#REF!</v>
      </c>
      <c r="E88" s="1" t="e">
        <f>VLOOKUP(A88,#REF!,5,FALSE)</f>
        <v>#REF!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tr">
        <f t="shared" si="0"/>
        <v>HU00005220322018.07.13 16:30:00</v>
      </c>
      <c r="B89" s="52" t="s">
        <v>111</v>
      </c>
      <c r="C89" s="52" t="s">
        <v>64</v>
      </c>
      <c r="D89" s="1" t="e">
        <f>VLOOKUP(A89,#REF!,7,FALSE)</f>
        <v>#REF!</v>
      </c>
      <c r="E89" s="1" t="e">
        <f>VLOOKUP(A89,#REF!,5,FALSE)</f>
        <v>#REF!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tr">
        <f t="shared" si="0"/>
        <v>HU00005220322018.07.16 10:30:00</v>
      </c>
      <c r="B90" s="52" t="s">
        <v>112</v>
      </c>
      <c r="C90" s="52" t="s">
        <v>61</v>
      </c>
      <c r="D90" s="1" t="e">
        <f>VLOOKUP(A90,#REF!,7,FALSE)</f>
        <v>#REF!</v>
      </c>
      <c r="E90" s="1" t="e">
        <f>VLOOKUP(A90,#REF!,5,FALSE)</f>
        <v>#REF!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tr">
        <f t="shared" si="0"/>
        <v>HU00005220322018.07.16 12:30:00</v>
      </c>
      <c r="B91" s="52" t="s">
        <v>112</v>
      </c>
      <c r="C91" s="52" t="s">
        <v>62</v>
      </c>
      <c r="D91" s="1" t="e">
        <f>VLOOKUP(A91,#REF!,7,FALSE)</f>
        <v>#REF!</v>
      </c>
      <c r="E91" s="1" t="e">
        <f>VLOOKUP(A91,#REF!,5,FALSE)</f>
        <v>#REF!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tr">
        <f t="shared" si="0"/>
        <v>HU00005220322018.07.16 14:30:00</v>
      </c>
      <c r="B92" s="52" t="s">
        <v>112</v>
      </c>
      <c r="C92" s="52" t="s">
        <v>63</v>
      </c>
      <c r="D92" s="1" t="e">
        <f>VLOOKUP(A92,#REF!,7,FALSE)</f>
        <v>#REF!</v>
      </c>
      <c r="E92" s="1" t="e">
        <f>VLOOKUP(A92,#REF!,5,FALSE)</f>
        <v>#REF!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tr">
        <f t="shared" si="0"/>
        <v>HU00005220322018.07.16 16:30:00</v>
      </c>
      <c r="B93" s="52" t="s">
        <v>112</v>
      </c>
      <c r="C93" s="52" t="s">
        <v>64</v>
      </c>
      <c r="D93" s="1" t="e">
        <f>VLOOKUP(A93,#REF!,7,FALSE)</f>
        <v>#REF!</v>
      </c>
      <c r="E93" s="1" t="e">
        <f>VLOOKUP(A93,#REF!,5,FALSE)</f>
        <v>#REF!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tr">
        <f t="shared" si="0"/>
        <v>HU00005220322018.07.17 10:30:00</v>
      </c>
      <c r="B94" s="52" t="s">
        <v>113</v>
      </c>
      <c r="C94" s="52" t="s">
        <v>61</v>
      </c>
      <c r="D94" s="1" t="e">
        <f>VLOOKUP(A94,#REF!,7,FALSE)</f>
        <v>#REF!</v>
      </c>
      <c r="E94" s="1" t="e">
        <f>VLOOKUP(A94,#REF!,5,FALSE)</f>
        <v>#REF!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tr">
        <f t="shared" si="0"/>
        <v>HU00005220322018.07.17 12:30:00</v>
      </c>
      <c r="B95" s="52" t="s">
        <v>113</v>
      </c>
      <c r="C95" s="52" t="s">
        <v>62</v>
      </c>
      <c r="D95" s="1" t="e">
        <f>VLOOKUP(A95,#REF!,7,FALSE)</f>
        <v>#REF!</v>
      </c>
      <c r="E95" s="1" t="e">
        <f>VLOOKUP(A95,#REF!,5,FALSE)</f>
        <v>#REF!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tr">
        <f t="shared" si="0"/>
        <v>HU00005220322018.07.17 14:30:00</v>
      </c>
      <c r="B96" s="52" t="s">
        <v>113</v>
      </c>
      <c r="C96" s="52" t="s">
        <v>63</v>
      </c>
      <c r="D96" s="1" t="e">
        <f>VLOOKUP(A96,#REF!,7,FALSE)</f>
        <v>#REF!</v>
      </c>
      <c r="E96" s="1" t="e">
        <f>VLOOKUP(A96,#REF!,5,FALSE)</f>
        <v>#REF!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tr">
        <f t="shared" si="0"/>
        <v>HU00005220322018.07.17 16:30:00</v>
      </c>
      <c r="B97" s="52" t="s">
        <v>113</v>
      </c>
      <c r="C97" s="52" t="s">
        <v>64</v>
      </c>
      <c r="D97" s="1" t="e">
        <f>VLOOKUP(A97,#REF!,7,FALSE)</f>
        <v>#REF!</v>
      </c>
      <c r="E97" s="1" t="e">
        <f>VLOOKUP(A97,#REF!,5,FALSE)</f>
        <v>#REF!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tr">
        <f t="shared" si="0"/>
        <v>HU00005220322018.07.18 10:30:00</v>
      </c>
      <c r="B98" s="52" t="s">
        <v>114</v>
      </c>
      <c r="C98" s="52" t="s">
        <v>61</v>
      </c>
      <c r="D98" s="1" t="e">
        <f>VLOOKUP(A98,#REF!,7,FALSE)</f>
        <v>#REF!</v>
      </c>
      <c r="E98" s="1" t="e">
        <f>VLOOKUP(A98,#REF!,5,FALSE)</f>
        <v>#REF!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tr">
        <f t="shared" si="0"/>
        <v>HU00005220322018.07.18 12:30:00</v>
      </c>
      <c r="B99" s="52" t="s">
        <v>114</v>
      </c>
      <c r="C99" s="52" t="s">
        <v>62</v>
      </c>
      <c r="D99" s="1" t="e">
        <f>VLOOKUP(A99,#REF!,7,FALSE)</f>
        <v>#REF!</v>
      </c>
      <c r="E99" s="1" t="e">
        <f>VLOOKUP(A99,#REF!,5,FALSE)</f>
        <v>#REF!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tr">
        <f t="shared" si="0"/>
        <v>HU00005220322018.07.18 14:30:00</v>
      </c>
      <c r="B100" s="52" t="s">
        <v>114</v>
      </c>
      <c r="C100" s="52" t="s">
        <v>63</v>
      </c>
      <c r="D100" s="1" t="e">
        <f>VLOOKUP(A100,#REF!,7,FALSE)</f>
        <v>#REF!</v>
      </c>
      <c r="E100" s="1" t="e">
        <f>VLOOKUP(A100,#REF!,5,FALSE)</f>
        <v>#REF!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tr">
        <f t="shared" si="0"/>
        <v>HU00005220322018.07.18 16:30:00</v>
      </c>
      <c r="B101" s="52" t="s">
        <v>114</v>
      </c>
      <c r="C101" s="52" t="s">
        <v>64</v>
      </c>
      <c r="D101" s="1" t="e">
        <f>VLOOKUP(A101,#REF!,7,FALSE)</f>
        <v>#REF!</v>
      </c>
      <c r="E101" s="1" t="e">
        <f>VLOOKUP(A101,#REF!,5,FALSE)</f>
        <v>#REF!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tr">
        <f t="shared" si="0"/>
        <v>HU00005220322018.07.19 10:30:00</v>
      </c>
      <c r="B102" s="52" t="s">
        <v>115</v>
      </c>
      <c r="C102" s="52" t="s">
        <v>61</v>
      </c>
      <c r="D102" s="1" t="e">
        <f>VLOOKUP(A102,#REF!,7,FALSE)</f>
        <v>#REF!</v>
      </c>
      <c r="E102" s="1" t="e">
        <f>VLOOKUP(A102,#REF!,5,FALSE)</f>
        <v>#REF!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tr">
        <f t="shared" si="0"/>
        <v>HU00005220322018.07.19 12:30:00</v>
      </c>
      <c r="B103" s="52" t="s">
        <v>115</v>
      </c>
      <c r="C103" s="52" t="s">
        <v>62</v>
      </c>
      <c r="D103" s="1" t="e">
        <f>VLOOKUP(A103,#REF!,7,FALSE)</f>
        <v>#REF!</v>
      </c>
      <c r="E103" s="1" t="e">
        <f>VLOOKUP(A103,#REF!,5,FALSE)</f>
        <v>#REF!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tr">
        <f t="shared" si="0"/>
        <v>HU00005220322018.07.19 14:30:00</v>
      </c>
      <c r="B104" s="52" t="s">
        <v>115</v>
      </c>
      <c r="C104" s="52" t="s">
        <v>63</v>
      </c>
      <c r="D104" s="1" t="e">
        <f>VLOOKUP(A104,#REF!,7,FALSE)</f>
        <v>#REF!</v>
      </c>
      <c r="E104" s="1" t="e">
        <f>VLOOKUP(A104,#REF!,5,FALSE)</f>
        <v>#REF!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tr">
        <f t="shared" si="0"/>
        <v>HU00005220322018.07.19 16:30:00</v>
      </c>
      <c r="B105" s="52" t="s">
        <v>115</v>
      </c>
      <c r="C105" s="52" t="s">
        <v>64</v>
      </c>
      <c r="D105" s="1" t="e">
        <f>VLOOKUP(A105,#REF!,7,FALSE)</f>
        <v>#REF!</v>
      </c>
      <c r="E105" s="1" t="e">
        <f>VLOOKUP(A105,#REF!,5,FALSE)</f>
        <v>#REF!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tr">
        <f t="shared" si="0"/>
        <v>HU00005220322018.07.20 10:30:00</v>
      </c>
      <c r="B106" s="52" t="s">
        <v>116</v>
      </c>
      <c r="C106" s="52" t="s">
        <v>61</v>
      </c>
      <c r="D106" s="1" t="e">
        <f>VLOOKUP(A106,#REF!,7,FALSE)</f>
        <v>#REF!</v>
      </c>
      <c r="E106" s="1" t="e">
        <f>VLOOKUP(A106,#REF!,5,FALSE)</f>
        <v>#REF!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tr">
        <f t="shared" si="0"/>
        <v>HU00005220322018.07.20 12:30:00</v>
      </c>
      <c r="B107" s="52" t="s">
        <v>116</v>
      </c>
      <c r="C107" s="52" t="s">
        <v>62</v>
      </c>
      <c r="D107" s="1" t="e">
        <f>VLOOKUP(A107,#REF!,7,FALSE)</f>
        <v>#REF!</v>
      </c>
      <c r="E107" s="1" t="e">
        <f>VLOOKUP(A107,#REF!,5,FALSE)</f>
        <v>#REF!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tr">
        <f t="shared" si="0"/>
        <v>HU00005220322018.07.20 14:30:00</v>
      </c>
      <c r="B108" s="52" t="s">
        <v>116</v>
      </c>
      <c r="C108" s="52" t="s">
        <v>63</v>
      </c>
      <c r="D108" s="1" t="e">
        <f>VLOOKUP(A108,#REF!,7,FALSE)</f>
        <v>#REF!</v>
      </c>
      <c r="E108" s="1" t="e">
        <f>VLOOKUP(A108,#REF!,5,FALSE)</f>
        <v>#REF!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tr">
        <f t="shared" si="0"/>
        <v>HU00005220322018.07.20 16:30:00</v>
      </c>
      <c r="B109" s="52" t="s">
        <v>116</v>
      </c>
      <c r="C109" s="52" t="s">
        <v>64</v>
      </c>
      <c r="D109" s="1" t="e">
        <f>VLOOKUP(A109,#REF!,7,FALSE)</f>
        <v>#REF!</v>
      </c>
      <c r="E109" s="1" t="e">
        <f>VLOOKUP(A109,#REF!,5,FALSE)</f>
        <v>#REF!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tr">
        <f t="shared" si="0"/>
        <v>HU00005220322018.07.23 10:30:00</v>
      </c>
      <c r="B110" s="52" t="s">
        <v>117</v>
      </c>
      <c r="C110" s="52" t="s">
        <v>61</v>
      </c>
      <c r="D110" s="1" t="e">
        <f>VLOOKUP(A110,#REF!,7,FALSE)</f>
        <v>#REF!</v>
      </c>
      <c r="E110" s="1" t="e">
        <f>VLOOKUP(A110,#REF!,5,FALSE)</f>
        <v>#REF!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tr">
        <f t="shared" si="0"/>
        <v>HU00005220322018.07.23 12:30:00</v>
      </c>
      <c r="B111" s="52" t="s">
        <v>117</v>
      </c>
      <c r="C111" s="52" t="s">
        <v>62</v>
      </c>
      <c r="D111" s="1" t="e">
        <f>VLOOKUP(A111,#REF!,7,FALSE)</f>
        <v>#REF!</v>
      </c>
      <c r="E111" s="1" t="e">
        <f>VLOOKUP(A111,#REF!,5,FALSE)</f>
        <v>#REF!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tr">
        <f t="shared" si="0"/>
        <v>HU00005220322018.07.23 14:30:00</v>
      </c>
      <c r="B112" s="52" t="s">
        <v>117</v>
      </c>
      <c r="C112" s="52" t="s">
        <v>63</v>
      </c>
      <c r="D112" s="1" t="e">
        <f>VLOOKUP(A112,#REF!,7,FALSE)</f>
        <v>#REF!</v>
      </c>
      <c r="E112" s="1" t="e">
        <f>VLOOKUP(A112,#REF!,5,FALSE)</f>
        <v>#REF!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tr">
        <f t="shared" si="0"/>
        <v>HU00005220322018.07.23 16:30:00</v>
      </c>
      <c r="B113" s="52" t="s">
        <v>117</v>
      </c>
      <c r="C113" s="52" t="s">
        <v>64</v>
      </c>
      <c r="D113" s="1" t="e">
        <f>VLOOKUP(A113,#REF!,7,FALSE)</f>
        <v>#REF!</v>
      </c>
      <c r="E113" s="1" t="e">
        <f>VLOOKUP(A113,#REF!,5,FALSE)</f>
        <v>#REF!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tr">
        <f t="shared" si="0"/>
        <v>HU00005220322018.07.24 10:30:00</v>
      </c>
      <c r="B114" s="52" t="s">
        <v>118</v>
      </c>
      <c r="C114" s="52" t="s">
        <v>61</v>
      </c>
      <c r="D114" s="1" t="e">
        <f>VLOOKUP(A114,#REF!,7,FALSE)</f>
        <v>#REF!</v>
      </c>
      <c r="E114" s="1" t="e">
        <f>VLOOKUP(A114,#REF!,5,FALSE)</f>
        <v>#REF!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tr">
        <f t="shared" ref="A115:A178" si="1">CONCATENATE($B$14,B115," ",C115)</f>
        <v>HU00005220322018.07.24 12:30:00</v>
      </c>
      <c r="B115" s="52" t="s">
        <v>118</v>
      </c>
      <c r="C115" s="52" t="s">
        <v>62</v>
      </c>
      <c r="D115" s="1" t="e">
        <f>VLOOKUP(A115,#REF!,7,FALSE)</f>
        <v>#REF!</v>
      </c>
      <c r="E115" s="1" t="e">
        <f>VLOOKUP(A115,#REF!,5,FALSE)</f>
        <v>#REF!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tr">
        <f t="shared" si="1"/>
        <v>HU00005220322018.07.24 14:30:00</v>
      </c>
      <c r="B116" s="52" t="s">
        <v>118</v>
      </c>
      <c r="C116" s="52" t="s">
        <v>63</v>
      </c>
      <c r="D116" s="1" t="e">
        <f>VLOOKUP(A116,#REF!,7,FALSE)</f>
        <v>#REF!</v>
      </c>
      <c r="E116" s="1" t="e">
        <f>VLOOKUP(A116,#REF!,5,FALSE)</f>
        <v>#REF!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tr">
        <f t="shared" si="1"/>
        <v>HU00005220322018.07.24 16:30:00</v>
      </c>
      <c r="B117" s="52" t="s">
        <v>118</v>
      </c>
      <c r="C117" s="52" t="s">
        <v>64</v>
      </c>
      <c r="D117" s="1" t="e">
        <f>VLOOKUP(A117,#REF!,7,FALSE)</f>
        <v>#REF!</v>
      </c>
      <c r="E117" s="1" t="e">
        <f>VLOOKUP(A117,#REF!,5,FALSE)</f>
        <v>#REF!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tr">
        <f t="shared" si="1"/>
        <v>HU00005220322018.07.25 10:30:00</v>
      </c>
      <c r="B118" s="52" t="s">
        <v>119</v>
      </c>
      <c r="C118" s="52" t="s">
        <v>61</v>
      </c>
      <c r="D118" s="1" t="e">
        <f>VLOOKUP(A118,#REF!,7,FALSE)</f>
        <v>#REF!</v>
      </c>
      <c r="E118" s="1" t="e">
        <f>VLOOKUP(A118,#REF!,5,FALSE)</f>
        <v>#REF!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tr">
        <f t="shared" si="1"/>
        <v>HU00005220322018.07.25 12:30:00</v>
      </c>
      <c r="B119" s="52" t="s">
        <v>119</v>
      </c>
      <c r="C119" s="52" t="s">
        <v>62</v>
      </c>
      <c r="D119" s="1" t="e">
        <f>VLOOKUP(A119,#REF!,7,FALSE)</f>
        <v>#REF!</v>
      </c>
      <c r="E119" s="1" t="e">
        <f>VLOOKUP(A119,#REF!,5,FALSE)</f>
        <v>#REF!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tr">
        <f t="shared" si="1"/>
        <v>HU00005220322018.07.25 14:30:00</v>
      </c>
      <c r="B120" s="52" t="s">
        <v>119</v>
      </c>
      <c r="C120" s="52" t="s">
        <v>63</v>
      </c>
      <c r="D120" s="1" t="e">
        <f>VLOOKUP(A120,#REF!,7,FALSE)</f>
        <v>#REF!</v>
      </c>
      <c r="E120" s="1" t="e">
        <f>VLOOKUP(A120,#REF!,5,FALSE)</f>
        <v>#REF!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tr">
        <f t="shared" si="1"/>
        <v>HU00005220322018.07.25 16:30:00</v>
      </c>
      <c r="B121" s="52" t="s">
        <v>119</v>
      </c>
      <c r="C121" s="52" t="s">
        <v>64</v>
      </c>
      <c r="D121" s="1" t="e">
        <f>VLOOKUP(A121,#REF!,7,FALSE)</f>
        <v>#REF!</v>
      </c>
      <c r="E121" s="1" t="e">
        <f>VLOOKUP(A121,#REF!,5,FALSE)</f>
        <v>#REF!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tr">
        <f t="shared" si="1"/>
        <v>HU00005220322018.07.26 10:30:00</v>
      </c>
      <c r="B122" s="52" t="s">
        <v>120</v>
      </c>
      <c r="C122" s="52" t="s">
        <v>61</v>
      </c>
      <c r="D122" s="1" t="e">
        <f>VLOOKUP(A122,#REF!,7,FALSE)</f>
        <v>#REF!</v>
      </c>
      <c r="E122" s="1" t="e">
        <f>VLOOKUP(A122,#REF!,5,FALSE)</f>
        <v>#REF!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tr">
        <f t="shared" si="1"/>
        <v>HU00005220322018.07.26 12:30:00</v>
      </c>
      <c r="B123" s="52" t="s">
        <v>120</v>
      </c>
      <c r="C123" s="52" t="s">
        <v>62</v>
      </c>
      <c r="D123" s="1" t="e">
        <f>VLOOKUP(A123,#REF!,7,FALSE)</f>
        <v>#REF!</v>
      </c>
      <c r="E123" s="1" t="e">
        <f>VLOOKUP(A123,#REF!,5,FALSE)</f>
        <v>#REF!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tr">
        <f t="shared" si="1"/>
        <v>HU00005220322018.07.26 14:30:00</v>
      </c>
      <c r="B124" s="52" t="s">
        <v>120</v>
      </c>
      <c r="C124" s="52" t="s">
        <v>63</v>
      </c>
      <c r="D124" s="1" t="e">
        <f>VLOOKUP(A124,#REF!,7,FALSE)</f>
        <v>#REF!</v>
      </c>
      <c r="E124" s="1" t="e">
        <f>VLOOKUP(A124,#REF!,5,FALSE)</f>
        <v>#REF!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tr">
        <f t="shared" si="1"/>
        <v>HU00005220322018.07.26 16:30:00</v>
      </c>
      <c r="B125" s="52" t="s">
        <v>120</v>
      </c>
      <c r="C125" s="52" t="s">
        <v>64</v>
      </c>
      <c r="D125" s="1" t="e">
        <f>VLOOKUP(A125,#REF!,7,FALSE)</f>
        <v>#REF!</v>
      </c>
      <c r="E125" s="1" t="e">
        <f>VLOOKUP(A125,#REF!,5,FALSE)</f>
        <v>#REF!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tr">
        <f t="shared" si="1"/>
        <v>HU00005220322018.07.27 10:30:00</v>
      </c>
      <c r="B126" s="52" t="s">
        <v>121</v>
      </c>
      <c r="C126" s="52" t="s">
        <v>61</v>
      </c>
      <c r="D126" s="1" t="e">
        <f>VLOOKUP(A126,#REF!,7,FALSE)</f>
        <v>#REF!</v>
      </c>
      <c r="E126" s="1" t="e">
        <f>VLOOKUP(A126,#REF!,5,FALSE)</f>
        <v>#REF!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tr">
        <f t="shared" si="1"/>
        <v>HU00005220322018.07.27 12:30:00</v>
      </c>
      <c r="B127" s="52" t="s">
        <v>121</v>
      </c>
      <c r="C127" s="52" t="s">
        <v>62</v>
      </c>
      <c r="D127" s="1" t="e">
        <f>VLOOKUP(A127,#REF!,7,FALSE)</f>
        <v>#REF!</v>
      </c>
      <c r="E127" s="1" t="e">
        <f>VLOOKUP(A127,#REF!,5,FALSE)</f>
        <v>#REF!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tr">
        <f t="shared" si="1"/>
        <v>HU00005220322018.07.27 14:30:00</v>
      </c>
      <c r="B128" s="52" t="s">
        <v>121</v>
      </c>
      <c r="C128" s="52" t="s">
        <v>63</v>
      </c>
      <c r="D128" s="1" t="e">
        <f>VLOOKUP(A128,#REF!,7,FALSE)</f>
        <v>#REF!</v>
      </c>
      <c r="E128" s="1" t="e">
        <f>VLOOKUP(A128,#REF!,5,FALSE)</f>
        <v>#REF!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tr">
        <f t="shared" si="1"/>
        <v>HU00005220322018.07.27 16:30:00</v>
      </c>
      <c r="B129" s="52" t="s">
        <v>121</v>
      </c>
      <c r="C129" s="52" t="s">
        <v>64</v>
      </c>
      <c r="D129" s="1" t="e">
        <f>VLOOKUP(A129,#REF!,7,FALSE)</f>
        <v>#REF!</v>
      </c>
      <c r="E129" s="1" t="e">
        <f>VLOOKUP(A129,#REF!,5,FALSE)</f>
        <v>#REF!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tr">
        <f t="shared" si="1"/>
        <v>HU00005220322018.07.30 10:30:00</v>
      </c>
      <c r="B130" s="52" t="s">
        <v>122</v>
      </c>
      <c r="C130" s="52" t="s">
        <v>61</v>
      </c>
      <c r="D130" s="1" t="e">
        <f>VLOOKUP(A130,#REF!,7,FALSE)</f>
        <v>#REF!</v>
      </c>
      <c r="E130" s="1" t="e">
        <f>VLOOKUP(A130,#REF!,5,FALSE)</f>
        <v>#REF!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tr">
        <f t="shared" si="1"/>
        <v>HU00005220322018.07.30 12:30:00</v>
      </c>
      <c r="B131" s="52" t="s">
        <v>122</v>
      </c>
      <c r="C131" s="52" t="s">
        <v>62</v>
      </c>
      <c r="D131" s="1" t="e">
        <f>VLOOKUP(A131,#REF!,7,FALSE)</f>
        <v>#REF!</v>
      </c>
      <c r="E131" s="1" t="e">
        <f>VLOOKUP(A131,#REF!,5,FALSE)</f>
        <v>#REF!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tr">
        <f t="shared" si="1"/>
        <v>HU00005220322018.07.30 14:30:00</v>
      </c>
      <c r="B132" s="52" t="s">
        <v>122</v>
      </c>
      <c r="C132" s="52" t="s">
        <v>63</v>
      </c>
      <c r="D132" s="1" t="e">
        <f>VLOOKUP(A132,#REF!,7,FALSE)</f>
        <v>#REF!</v>
      </c>
      <c r="E132" s="1" t="e">
        <f>VLOOKUP(A132,#REF!,5,FALSE)</f>
        <v>#REF!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tr">
        <f t="shared" si="1"/>
        <v>HU00005220322018.07.30 16:30:00</v>
      </c>
      <c r="B133" s="52" t="s">
        <v>122</v>
      </c>
      <c r="C133" s="52" t="s">
        <v>64</v>
      </c>
      <c r="D133" s="1" t="e">
        <f>VLOOKUP(A133,#REF!,7,FALSE)</f>
        <v>#REF!</v>
      </c>
      <c r="E133" s="1" t="e">
        <f>VLOOKUP(A133,#REF!,5,FALSE)</f>
        <v>#REF!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tr">
        <f t="shared" si="1"/>
        <v>HU00005220322018.07.31 10:30:00</v>
      </c>
      <c r="B134" s="52" t="s">
        <v>123</v>
      </c>
      <c r="C134" s="52" t="s">
        <v>61</v>
      </c>
      <c r="D134" s="1" t="e">
        <f>VLOOKUP(A134,#REF!,7,FALSE)</f>
        <v>#REF!</v>
      </c>
      <c r="E134" s="1" t="e">
        <f>VLOOKUP(A134,#REF!,5,FALSE)</f>
        <v>#REF!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tr">
        <f t="shared" si="1"/>
        <v>HU00005220322018.07.31 12:30:00</v>
      </c>
      <c r="B135" s="52" t="s">
        <v>123</v>
      </c>
      <c r="C135" s="52" t="s">
        <v>62</v>
      </c>
      <c r="D135" s="1" t="e">
        <f>VLOOKUP(A135,#REF!,7,FALSE)</f>
        <v>#REF!</v>
      </c>
      <c r="E135" s="1" t="e">
        <f>VLOOKUP(A135,#REF!,5,FALSE)</f>
        <v>#REF!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tr">
        <f t="shared" si="1"/>
        <v>HU00005220322018.07.31 14:30:00</v>
      </c>
      <c r="B136" s="52" t="s">
        <v>123</v>
      </c>
      <c r="C136" s="52" t="s">
        <v>63</v>
      </c>
      <c r="D136" s="1" t="e">
        <f>VLOOKUP(A136,#REF!,7,FALSE)</f>
        <v>#REF!</v>
      </c>
      <c r="E136" s="1" t="e">
        <f>VLOOKUP(A136,#REF!,5,FALSE)</f>
        <v>#REF!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tr">
        <f t="shared" si="1"/>
        <v>HU00005220322018.07.31 16:30:00</v>
      </c>
      <c r="B137" s="52" t="s">
        <v>123</v>
      </c>
      <c r="C137" s="52" t="s">
        <v>64</v>
      </c>
      <c r="D137" s="1" t="e">
        <f>VLOOKUP(A137,#REF!,7,FALSE)</f>
        <v>#REF!</v>
      </c>
      <c r="E137" s="1" t="e">
        <f>VLOOKUP(A137,#REF!,5,FALSE)</f>
        <v>#REF!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tr">
        <f t="shared" si="1"/>
        <v>HU00005220322018.08.01 10:30:00</v>
      </c>
      <c r="B138" s="52" t="s">
        <v>124</v>
      </c>
      <c r="C138" s="52" t="s">
        <v>61</v>
      </c>
      <c r="D138" s="1" t="e">
        <f>VLOOKUP(A138,#REF!,7,FALSE)</f>
        <v>#REF!</v>
      </c>
      <c r="E138" s="1" t="e">
        <f>VLOOKUP(A138,#REF!,5,FALSE)</f>
        <v>#REF!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tr">
        <f t="shared" si="1"/>
        <v>HU00005220322018.08.01 12:30:00</v>
      </c>
      <c r="B139" s="52" t="s">
        <v>124</v>
      </c>
      <c r="C139" s="52" t="s">
        <v>62</v>
      </c>
      <c r="D139" s="1" t="e">
        <f>VLOOKUP(A139,#REF!,7,FALSE)</f>
        <v>#REF!</v>
      </c>
      <c r="E139" s="1" t="e">
        <f>VLOOKUP(A139,#REF!,5,FALSE)</f>
        <v>#REF!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tr">
        <f t="shared" si="1"/>
        <v>HU00005220322018.08.01 14:30:00</v>
      </c>
      <c r="B140" s="52" t="s">
        <v>124</v>
      </c>
      <c r="C140" s="52" t="s">
        <v>63</v>
      </c>
      <c r="D140" s="1" t="e">
        <f>VLOOKUP(A140,#REF!,7,FALSE)</f>
        <v>#REF!</v>
      </c>
      <c r="E140" s="1" t="e">
        <f>VLOOKUP(A140,#REF!,5,FALSE)</f>
        <v>#REF!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tr">
        <f t="shared" si="1"/>
        <v>HU00005220322018.08.01 16:30:00</v>
      </c>
      <c r="B141" s="52" t="s">
        <v>124</v>
      </c>
      <c r="C141" s="52" t="s">
        <v>64</v>
      </c>
      <c r="D141" s="1" t="e">
        <f>VLOOKUP(A141,#REF!,7,FALSE)</f>
        <v>#REF!</v>
      </c>
      <c r="E141" s="1" t="e">
        <f>VLOOKUP(A141,#REF!,5,FALSE)</f>
        <v>#REF!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tr">
        <f t="shared" si="1"/>
        <v>HU00005220322018.08.02 10:30:00</v>
      </c>
      <c r="B142" s="52" t="s">
        <v>125</v>
      </c>
      <c r="C142" s="52" t="s">
        <v>61</v>
      </c>
      <c r="D142" s="1" t="e">
        <f>VLOOKUP(A142,#REF!,7,FALSE)</f>
        <v>#REF!</v>
      </c>
      <c r="E142" s="1" t="e">
        <f>VLOOKUP(A142,#REF!,5,FALSE)</f>
        <v>#REF!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tr">
        <f t="shared" si="1"/>
        <v>HU00005220322018.08.02 12:30:00</v>
      </c>
      <c r="B143" s="52" t="s">
        <v>125</v>
      </c>
      <c r="C143" s="52" t="s">
        <v>62</v>
      </c>
      <c r="D143" s="1" t="e">
        <f>VLOOKUP(A143,#REF!,7,FALSE)</f>
        <v>#REF!</v>
      </c>
      <c r="E143" s="1" t="e">
        <f>VLOOKUP(A143,#REF!,5,FALSE)</f>
        <v>#REF!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tr">
        <f t="shared" si="1"/>
        <v>HU00005220322018.08.02 14:30:00</v>
      </c>
      <c r="B144" s="52" t="s">
        <v>125</v>
      </c>
      <c r="C144" s="52" t="s">
        <v>63</v>
      </c>
      <c r="D144" s="1" t="e">
        <f>VLOOKUP(A144,#REF!,7,FALSE)</f>
        <v>#REF!</v>
      </c>
      <c r="E144" s="1" t="e">
        <f>VLOOKUP(A144,#REF!,5,FALSE)</f>
        <v>#REF!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tr">
        <f t="shared" si="1"/>
        <v>HU00005220322018.08.02 16:30:00</v>
      </c>
      <c r="B145" s="52" t="s">
        <v>125</v>
      </c>
      <c r="C145" s="52" t="s">
        <v>64</v>
      </c>
      <c r="D145" s="1" t="e">
        <f>VLOOKUP(A145,#REF!,7,FALSE)</f>
        <v>#REF!</v>
      </c>
      <c r="E145" s="1" t="e">
        <f>VLOOKUP(A145,#REF!,5,FALSE)</f>
        <v>#REF!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tr">
        <f t="shared" si="1"/>
        <v>HU00005220322018.08.03 10:30:00</v>
      </c>
      <c r="B146" s="52" t="s">
        <v>126</v>
      </c>
      <c r="C146" s="52" t="s">
        <v>61</v>
      </c>
      <c r="D146" s="1" t="e">
        <f>VLOOKUP(A146,#REF!,7,FALSE)</f>
        <v>#REF!</v>
      </c>
      <c r="E146" s="1" t="e">
        <f>VLOOKUP(A146,#REF!,5,FALSE)</f>
        <v>#REF!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tr">
        <f t="shared" si="1"/>
        <v>HU00005220322018.08.03 12:30:00</v>
      </c>
      <c r="B147" s="52" t="s">
        <v>126</v>
      </c>
      <c r="C147" s="52" t="s">
        <v>62</v>
      </c>
      <c r="D147" s="1" t="e">
        <f>VLOOKUP(A147,#REF!,7,FALSE)</f>
        <v>#REF!</v>
      </c>
      <c r="E147" s="1" t="e">
        <f>VLOOKUP(A147,#REF!,5,FALSE)</f>
        <v>#REF!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tr">
        <f t="shared" si="1"/>
        <v>HU00005220322018.08.03 14:30:00</v>
      </c>
      <c r="B148" s="52" t="s">
        <v>126</v>
      </c>
      <c r="C148" s="52" t="s">
        <v>63</v>
      </c>
      <c r="D148" s="1" t="e">
        <f>VLOOKUP(A148,#REF!,7,FALSE)</f>
        <v>#REF!</v>
      </c>
      <c r="E148" s="1" t="e">
        <f>VLOOKUP(A148,#REF!,5,FALSE)</f>
        <v>#REF!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tr">
        <f t="shared" si="1"/>
        <v>HU00005220322018.08.03 16:30:00</v>
      </c>
      <c r="B149" s="52" t="s">
        <v>126</v>
      </c>
      <c r="C149" s="52" t="s">
        <v>64</v>
      </c>
      <c r="D149" s="1" t="e">
        <f>VLOOKUP(A149,#REF!,7,FALSE)</f>
        <v>#REF!</v>
      </c>
      <c r="E149" s="1" t="e">
        <f>VLOOKUP(A149,#REF!,5,FALSE)</f>
        <v>#REF!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tr">
        <f t="shared" si="1"/>
        <v>HU00005220322018.08.06 10:30:00</v>
      </c>
      <c r="B150" s="52" t="s">
        <v>127</v>
      </c>
      <c r="C150" s="52" t="s">
        <v>61</v>
      </c>
      <c r="D150" s="1" t="e">
        <f>VLOOKUP(A150,#REF!,7,FALSE)</f>
        <v>#REF!</v>
      </c>
      <c r="E150" s="1" t="e">
        <f>VLOOKUP(A150,#REF!,5,FALSE)</f>
        <v>#REF!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tr">
        <f t="shared" si="1"/>
        <v>HU00005220322018.08.06 12:30:00</v>
      </c>
      <c r="B151" s="52" t="s">
        <v>127</v>
      </c>
      <c r="C151" s="52" t="s">
        <v>62</v>
      </c>
      <c r="D151" s="1" t="e">
        <f>VLOOKUP(A151,#REF!,7,FALSE)</f>
        <v>#REF!</v>
      </c>
      <c r="E151" s="1" t="e">
        <f>VLOOKUP(A151,#REF!,5,FALSE)</f>
        <v>#REF!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tr">
        <f t="shared" si="1"/>
        <v>HU00005220322018.08.06 14:30:00</v>
      </c>
      <c r="B152" s="52" t="s">
        <v>127</v>
      </c>
      <c r="C152" s="52" t="s">
        <v>63</v>
      </c>
      <c r="D152" s="1" t="e">
        <f>VLOOKUP(A152,#REF!,7,FALSE)</f>
        <v>#REF!</v>
      </c>
      <c r="E152" s="1" t="e">
        <f>VLOOKUP(A152,#REF!,5,FALSE)</f>
        <v>#REF!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tr">
        <f t="shared" si="1"/>
        <v>HU00005220322018.08.06 16:30:00</v>
      </c>
      <c r="B153" s="52" t="s">
        <v>127</v>
      </c>
      <c r="C153" s="52" t="s">
        <v>64</v>
      </c>
      <c r="D153" s="1" t="e">
        <f>VLOOKUP(A153,#REF!,7,FALSE)</f>
        <v>#REF!</v>
      </c>
      <c r="E153" s="1" t="e">
        <f>VLOOKUP(A153,#REF!,5,FALSE)</f>
        <v>#REF!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tr">
        <f t="shared" si="1"/>
        <v>HU00005220322018.08.07 10:30:00</v>
      </c>
      <c r="B154" s="52" t="s">
        <v>128</v>
      </c>
      <c r="C154" s="52" t="s">
        <v>61</v>
      </c>
      <c r="D154" s="1" t="e">
        <f>VLOOKUP(A154,#REF!,7,FALSE)</f>
        <v>#REF!</v>
      </c>
      <c r="E154" s="1" t="e">
        <f>VLOOKUP(A154,#REF!,5,FALSE)</f>
        <v>#REF!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tr">
        <f t="shared" si="1"/>
        <v>HU00005220322018.08.07 12:30:00</v>
      </c>
      <c r="B155" s="52" t="s">
        <v>128</v>
      </c>
      <c r="C155" s="52" t="s">
        <v>62</v>
      </c>
      <c r="D155" s="1" t="e">
        <f>VLOOKUP(A155,#REF!,7,FALSE)</f>
        <v>#REF!</v>
      </c>
      <c r="E155" s="1" t="e">
        <f>VLOOKUP(A155,#REF!,5,FALSE)</f>
        <v>#REF!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tr">
        <f t="shared" si="1"/>
        <v>HU00005220322018.08.07 14:30:00</v>
      </c>
      <c r="B156" s="52" t="s">
        <v>128</v>
      </c>
      <c r="C156" s="52" t="s">
        <v>63</v>
      </c>
      <c r="D156" s="1" t="e">
        <f>VLOOKUP(A156,#REF!,7,FALSE)</f>
        <v>#REF!</v>
      </c>
      <c r="E156" s="1" t="e">
        <f>VLOOKUP(A156,#REF!,5,FALSE)</f>
        <v>#REF!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tr">
        <f t="shared" si="1"/>
        <v>HU00005220322018.08.07 16:30:00</v>
      </c>
      <c r="B157" s="52" t="s">
        <v>128</v>
      </c>
      <c r="C157" s="52" t="s">
        <v>64</v>
      </c>
      <c r="D157" s="1" t="e">
        <f>VLOOKUP(A157,#REF!,7,FALSE)</f>
        <v>#REF!</v>
      </c>
      <c r="E157" s="1" t="e">
        <f>VLOOKUP(A157,#REF!,5,FALSE)</f>
        <v>#REF!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tr">
        <f t="shared" si="1"/>
        <v>HU00005220322018.08.08 10:30:00</v>
      </c>
      <c r="B158" s="52" t="s">
        <v>129</v>
      </c>
      <c r="C158" s="52" t="s">
        <v>61</v>
      </c>
      <c r="D158" s="1" t="e">
        <f>VLOOKUP(A158,#REF!,7,FALSE)</f>
        <v>#REF!</v>
      </c>
      <c r="E158" s="1" t="e">
        <f>VLOOKUP(A158,#REF!,5,FALSE)</f>
        <v>#REF!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tr">
        <f t="shared" si="1"/>
        <v>HU00005220322018.08.08 12:30:00</v>
      </c>
      <c r="B159" s="52" t="s">
        <v>129</v>
      </c>
      <c r="C159" s="52" t="s">
        <v>62</v>
      </c>
      <c r="D159" s="1" t="e">
        <f>VLOOKUP(A159,#REF!,7,FALSE)</f>
        <v>#REF!</v>
      </c>
      <c r="E159" s="1" t="e">
        <f>VLOOKUP(A159,#REF!,5,FALSE)</f>
        <v>#REF!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tr">
        <f t="shared" si="1"/>
        <v>HU00005220322018.08.08 14:30:00</v>
      </c>
      <c r="B160" s="52" t="s">
        <v>129</v>
      </c>
      <c r="C160" s="52" t="s">
        <v>63</v>
      </c>
      <c r="D160" s="1" t="e">
        <f>VLOOKUP(A160,#REF!,7,FALSE)</f>
        <v>#REF!</v>
      </c>
      <c r="E160" s="1" t="e">
        <f>VLOOKUP(A160,#REF!,5,FALSE)</f>
        <v>#REF!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tr">
        <f t="shared" si="1"/>
        <v>HU00005220322018.08.08 16:30:00</v>
      </c>
      <c r="B161" s="52" t="s">
        <v>129</v>
      </c>
      <c r="C161" s="52" t="s">
        <v>64</v>
      </c>
      <c r="D161" s="1" t="e">
        <f>VLOOKUP(A161,#REF!,7,FALSE)</f>
        <v>#REF!</v>
      </c>
      <c r="E161" s="1" t="e">
        <f>VLOOKUP(A161,#REF!,5,FALSE)</f>
        <v>#REF!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tr">
        <f t="shared" si="1"/>
        <v>HU00005220322018.08.09 10:30:00</v>
      </c>
      <c r="B162" s="52" t="s">
        <v>130</v>
      </c>
      <c r="C162" s="52" t="s">
        <v>61</v>
      </c>
      <c r="D162" s="1" t="e">
        <f>VLOOKUP(A162,#REF!,7,FALSE)</f>
        <v>#REF!</v>
      </c>
      <c r="E162" s="1" t="e">
        <f>VLOOKUP(A162,#REF!,5,FALSE)</f>
        <v>#REF!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tr">
        <f t="shared" si="1"/>
        <v>HU00005220322018.08.09 12:30:00</v>
      </c>
      <c r="B163" s="52" t="s">
        <v>130</v>
      </c>
      <c r="C163" s="52" t="s">
        <v>62</v>
      </c>
      <c r="D163" s="1" t="e">
        <f>VLOOKUP(A163,#REF!,7,FALSE)</f>
        <v>#REF!</v>
      </c>
      <c r="E163" s="1" t="e">
        <f>VLOOKUP(A163,#REF!,5,FALSE)</f>
        <v>#REF!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tr">
        <f t="shared" si="1"/>
        <v>HU00005220322018.08.09 14:30:00</v>
      </c>
      <c r="B164" s="52" t="s">
        <v>130</v>
      </c>
      <c r="C164" s="52" t="s">
        <v>63</v>
      </c>
      <c r="D164" s="1" t="e">
        <f>VLOOKUP(A164,#REF!,7,FALSE)</f>
        <v>#REF!</v>
      </c>
      <c r="E164" s="1" t="e">
        <f>VLOOKUP(A164,#REF!,5,FALSE)</f>
        <v>#REF!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tr">
        <f t="shared" si="1"/>
        <v>HU00005220322018.08.09 16:30:00</v>
      </c>
      <c r="B165" s="52" t="s">
        <v>130</v>
      </c>
      <c r="C165" s="52" t="s">
        <v>64</v>
      </c>
      <c r="D165" s="1" t="e">
        <f>VLOOKUP(A165,#REF!,7,FALSE)</f>
        <v>#REF!</v>
      </c>
      <c r="E165" s="1" t="e">
        <f>VLOOKUP(A165,#REF!,5,FALSE)</f>
        <v>#REF!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tr">
        <f t="shared" si="1"/>
        <v>HU00005220322018.08.10 10:30:00</v>
      </c>
      <c r="B166" s="52" t="s">
        <v>131</v>
      </c>
      <c r="C166" s="52" t="s">
        <v>61</v>
      </c>
      <c r="D166" s="1" t="e">
        <f>VLOOKUP(A166,#REF!,7,FALSE)</f>
        <v>#REF!</v>
      </c>
      <c r="E166" s="1" t="e">
        <f>VLOOKUP(A166,#REF!,5,FALSE)</f>
        <v>#REF!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tr">
        <f t="shared" si="1"/>
        <v>HU00005220322018.08.10 12:30:00</v>
      </c>
      <c r="B167" s="52" t="s">
        <v>131</v>
      </c>
      <c r="C167" s="52" t="s">
        <v>62</v>
      </c>
      <c r="D167" s="1" t="e">
        <f>VLOOKUP(A167,#REF!,7,FALSE)</f>
        <v>#REF!</v>
      </c>
      <c r="E167" s="1" t="e">
        <f>VLOOKUP(A167,#REF!,5,FALSE)</f>
        <v>#REF!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tr">
        <f t="shared" si="1"/>
        <v>HU00005220322018.08.10 14:30:00</v>
      </c>
      <c r="B168" s="52" t="s">
        <v>131</v>
      </c>
      <c r="C168" s="52" t="s">
        <v>63</v>
      </c>
      <c r="D168" s="1" t="e">
        <f>VLOOKUP(A168,#REF!,7,FALSE)</f>
        <v>#REF!</v>
      </c>
      <c r="E168" s="1" t="e">
        <f>VLOOKUP(A168,#REF!,5,FALSE)</f>
        <v>#REF!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tr">
        <f t="shared" si="1"/>
        <v>HU00005220322018.08.10 16:30:00</v>
      </c>
      <c r="B169" s="52" t="s">
        <v>131</v>
      </c>
      <c r="C169" s="52" t="s">
        <v>64</v>
      </c>
      <c r="D169" s="1" t="e">
        <f>VLOOKUP(A169,#REF!,7,FALSE)</f>
        <v>#REF!</v>
      </c>
      <c r="E169" s="1" t="e">
        <f>VLOOKUP(A169,#REF!,5,FALSE)</f>
        <v>#REF!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tr">
        <f t="shared" si="1"/>
        <v>HU00005220322018.08.13 10:30:00</v>
      </c>
      <c r="B170" s="52" t="s">
        <v>132</v>
      </c>
      <c r="C170" s="52" t="s">
        <v>61</v>
      </c>
      <c r="D170" s="1" t="e">
        <f>VLOOKUP(A170,#REF!,7,FALSE)</f>
        <v>#REF!</v>
      </c>
      <c r="E170" s="1" t="e">
        <f>VLOOKUP(A170,#REF!,5,FALSE)</f>
        <v>#REF!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tr">
        <f t="shared" si="1"/>
        <v>HU00005220322018.08.13 12:30:00</v>
      </c>
      <c r="B171" s="52" t="s">
        <v>132</v>
      </c>
      <c r="C171" s="52" t="s">
        <v>62</v>
      </c>
      <c r="D171" s="1" t="e">
        <f>VLOOKUP(A171,#REF!,7,FALSE)</f>
        <v>#REF!</v>
      </c>
      <c r="E171" s="1" t="e">
        <f>VLOOKUP(A171,#REF!,5,FALSE)</f>
        <v>#REF!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tr">
        <f t="shared" si="1"/>
        <v>HU00005220322018.08.13 14:30:00</v>
      </c>
      <c r="B172" s="52" t="s">
        <v>132</v>
      </c>
      <c r="C172" s="52" t="s">
        <v>63</v>
      </c>
      <c r="D172" s="1" t="e">
        <f>VLOOKUP(A172,#REF!,7,FALSE)</f>
        <v>#REF!</v>
      </c>
      <c r="E172" s="1" t="e">
        <f>VLOOKUP(A172,#REF!,5,FALSE)</f>
        <v>#REF!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tr">
        <f t="shared" si="1"/>
        <v>HU00005220322018.08.13 16:30:00</v>
      </c>
      <c r="B173" s="52" t="s">
        <v>132</v>
      </c>
      <c r="C173" s="52" t="s">
        <v>64</v>
      </c>
      <c r="D173" s="1" t="e">
        <f>VLOOKUP(A173,#REF!,7,FALSE)</f>
        <v>#REF!</v>
      </c>
      <c r="E173" s="1" t="e">
        <f>VLOOKUP(A173,#REF!,5,FALSE)</f>
        <v>#REF!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tr">
        <f t="shared" si="1"/>
        <v>HU00005220322018.08.14 10:30:00</v>
      </c>
      <c r="B174" s="52" t="s">
        <v>133</v>
      </c>
      <c r="C174" s="52" t="s">
        <v>61</v>
      </c>
      <c r="D174" s="1" t="e">
        <f>VLOOKUP(A174,#REF!,7,FALSE)</f>
        <v>#REF!</v>
      </c>
      <c r="E174" s="1" t="e">
        <f>VLOOKUP(A174,#REF!,5,FALSE)</f>
        <v>#REF!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tr">
        <f t="shared" si="1"/>
        <v>HU00005220322018.08.14 12:30:00</v>
      </c>
      <c r="B175" s="52" t="s">
        <v>133</v>
      </c>
      <c r="C175" s="52" t="s">
        <v>62</v>
      </c>
      <c r="D175" s="1" t="e">
        <f>VLOOKUP(A175,#REF!,7,FALSE)</f>
        <v>#REF!</v>
      </c>
      <c r="E175" s="1" t="e">
        <f>VLOOKUP(A175,#REF!,5,FALSE)</f>
        <v>#REF!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tr">
        <f t="shared" si="1"/>
        <v>HU00005220322018.08.14 14:30:00</v>
      </c>
      <c r="B176" s="52" t="s">
        <v>133</v>
      </c>
      <c r="C176" s="52" t="s">
        <v>63</v>
      </c>
      <c r="D176" s="1" t="e">
        <f>VLOOKUP(A176,#REF!,7,FALSE)</f>
        <v>#REF!</v>
      </c>
      <c r="E176" s="1" t="e">
        <f>VLOOKUP(A176,#REF!,5,FALSE)</f>
        <v>#REF!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tr">
        <f t="shared" si="1"/>
        <v>HU00005220322018.08.14 16:30:00</v>
      </c>
      <c r="B177" s="52" t="s">
        <v>133</v>
      </c>
      <c r="C177" s="52" t="s">
        <v>64</v>
      </c>
      <c r="D177" s="1" t="e">
        <f>VLOOKUP(A177,#REF!,7,FALSE)</f>
        <v>#REF!</v>
      </c>
      <c r="E177" s="1" t="e">
        <f>VLOOKUP(A177,#REF!,5,FALSE)</f>
        <v>#REF!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tr">
        <f t="shared" si="1"/>
        <v>HU00005220322018.08.15 10:30:00</v>
      </c>
      <c r="B178" s="52" t="s">
        <v>134</v>
      </c>
      <c r="C178" s="52" t="s">
        <v>61</v>
      </c>
      <c r="D178" s="1" t="e">
        <f>VLOOKUP(A178,#REF!,7,FALSE)</f>
        <v>#REF!</v>
      </c>
      <c r="E178" s="1" t="e">
        <f>VLOOKUP(A178,#REF!,5,FALSE)</f>
        <v>#REF!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tr">
        <f t="shared" ref="A179:A242" si="2">CONCATENATE($B$14,B179," ",C179)</f>
        <v>HU00005220322018.08.15 12:30:00</v>
      </c>
      <c r="B179" s="52" t="s">
        <v>134</v>
      </c>
      <c r="C179" s="52" t="s">
        <v>62</v>
      </c>
      <c r="D179" s="1" t="e">
        <f>VLOOKUP(A179,#REF!,7,FALSE)</f>
        <v>#REF!</v>
      </c>
      <c r="E179" s="1" t="e">
        <f>VLOOKUP(A179,#REF!,5,FALSE)</f>
        <v>#REF!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tr">
        <f t="shared" si="2"/>
        <v>HU00005220322018.08.15 14:30:00</v>
      </c>
      <c r="B180" s="52" t="s">
        <v>134</v>
      </c>
      <c r="C180" s="52" t="s">
        <v>63</v>
      </c>
      <c r="D180" s="1" t="e">
        <f>VLOOKUP(A180,#REF!,7,FALSE)</f>
        <v>#REF!</v>
      </c>
      <c r="E180" s="1" t="e">
        <f>VLOOKUP(A180,#REF!,5,FALSE)</f>
        <v>#REF!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tr">
        <f t="shared" si="2"/>
        <v>HU00005220322018.08.15 16:30:00</v>
      </c>
      <c r="B181" s="52" t="s">
        <v>134</v>
      </c>
      <c r="C181" s="52" t="s">
        <v>64</v>
      </c>
      <c r="D181" s="1" t="e">
        <f>VLOOKUP(A181,#REF!,7,FALSE)</f>
        <v>#REF!</v>
      </c>
      <c r="E181" s="1" t="e">
        <f>VLOOKUP(A181,#REF!,5,FALSE)</f>
        <v>#REF!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tr">
        <f t="shared" si="2"/>
        <v>HU00005220322018.08.16 10:30:00</v>
      </c>
      <c r="B182" s="52" t="s">
        <v>135</v>
      </c>
      <c r="C182" s="52" t="s">
        <v>61</v>
      </c>
      <c r="D182" s="1" t="e">
        <f>VLOOKUP(A182,#REF!,7,FALSE)</f>
        <v>#REF!</v>
      </c>
      <c r="E182" s="1" t="e">
        <f>VLOOKUP(A182,#REF!,5,FALSE)</f>
        <v>#REF!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tr">
        <f t="shared" si="2"/>
        <v>HU00005220322018.08.16 12:30:00</v>
      </c>
      <c r="B183" s="52" t="s">
        <v>135</v>
      </c>
      <c r="C183" s="52" t="s">
        <v>62</v>
      </c>
      <c r="D183" s="1" t="e">
        <f>VLOOKUP(A183,#REF!,7,FALSE)</f>
        <v>#REF!</v>
      </c>
      <c r="E183" s="1" t="e">
        <f>VLOOKUP(A183,#REF!,5,FALSE)</f>
        <v>#REF!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tr">
        <f t="shared" si="2"/>
        <v>HU00005220322018.08.16 14:30:00</v>
      </c>
      <c r="B184" s="52" t="s">
        <v>135</v>
      </c>
      <c r="C184" s="52" t="s">
        <v>63</v>
      </c>
      <c r="D184" s="1" t="e">
        <f>VLOOKUP(A184,#REF!,7,FALSE)</f>
        <v>#REF!</v>
      </c>
      <c r="E184" s="1" t="e">
        <f>VLOOKUP(A184,#REF!,5,FALSE)</f>
        <v>#REF!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tr">
        <f t="shared" si="2"/>
        <v>HU00005220322018.08.16 16:30:00</v>
      </c>
      <c r="B185" s="52" t="s">
        <v>135</v>
      </c>
      <c r="C185" s="52" t="s">
        <v>64</v>
      </c>
      <c r="D185" s="1" t="e">
        <f>VLOOKUP(A185,#REF!,7,FALSE)</f>
        <v>#REF!</v>
      </c>
      <c r="E185" s="1" t="e">
        <f>VLOOKUP(A185,#REF!,5,FALSE)</f>
        <v>#REF!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tr">
        <f t="shared" si="2"/>
        <v>HU00005220322018.08.17 10:30:00</v>
      </c>
      <c r="B186" s="52" t="s">
        <v>136</v>
      </c>
      <c r="C186" s="52" t="s">
        <v>61</v>
      </c>
      <c r="D186" s="1" t="e">
        <f>VLOOKUP(A186,#REF!,7,FALSE)</f>
        <v>#REF!</v>
      </c>
      <c r="E186" s="1" t="e">
        <f>VLOOKUP(A186,#REF!,5,FALSE)</f>
        <v>#REF!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tr">
        <f t="shared" si="2"/>
        <v>HU00005220322018.08.17 12:30:00</v>
      </c>
      <c r="B187" s="52" t="s">
        <v>136</v>
      </c>
      <c r="C187" s="52" t="s">
        <v>62</v>
      </c>
      <c r="D187" s="1" t="e">
        <f>VLOOKUP(A187,#REF!,7,FALSE)</f>
        <v>#REF!</v>
      </c>
      <c r="E187" s="1" t="e">
        <f>VLOOKUP(A187,#REF!,5,FALSE)</f>
        <v>#REF!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tr">
        <f t="shared" si="2"/>
        <v>HU00005220322018.08.17 14:30:00</v>
      </c>
      <c r="B188" s="52" t="s">
        <v>136</v>
      </c>
      <c r="C188" s="52" t="s">
        <v>63</v>
      </c>
      <c r="D188" s="1" t="e">
        <f>VLOOKUP(A188,#REF!,7,FALSE)</f>
        <v>#REF!</v>
      </c>
      <c r="E188" s="1" t="e">
        <f>VLOOKUP(A188,#REF!,5,FALSE)</f>
        <v>#REF!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tr">
        <f t="shared" si="2"/>
        <v>HU00005220322018.08.17 16:30:00</v>
      </c>
      <c r="B189" s="52" t="s">
        <v>136</v>
      </c>
      <c r="C189" s="52" t="s">
        <v>64</v>
      </c>
      <c r="D189" s="1" t="e">
        <f>VLOOKUP(A189,#REF!,7,FALSE)</f>
        <v>#REF!</v>
      </c>
      <c r="E189" s="1" t="e">
        <f>VLOOKUP(A189,#REF!,5,FALSE)</f>
        <v>#REF!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tr">
        <f t="shared" si="2"/>
        <v>HU00005220322018.08.21 10:30:00</v>
      </c>
      <c r="B190" s="52" t="s">
        <v>137</v>
      </c>
      <c r="C190" s="52" t="s">
        <v>61</v>
      </c>
      <c r="D190" s="1" t="e">
        <f>VLOOKUP(A190,#REF!,7,FALSE)</f>
        <v>#REF!</v>
      </c>
      <c r="E190" s="1" t="e">
        <f>VLOOKUP(A190,#REF!,5,FALSE)</f>
        <v>#REF!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tr">
        <f t="shared" si="2"/>
        <v>HU00005220322018.08.21 12:30:00</v>
      </c>
      <c r="B191" s="52" t="s">
        <v>137</v>
      </c>
      <c r="C191" s="52" t="s">
        <v>62</v>
      </c>
      <c r="D191" s="1" t="e">
        <f>VLOOKUP(A191,#REF!,7,FALSE)</f>
        <v>#REF!</v>
      </c>
      <c r="E191" s="1" t="e">
        <f>VLOOKUP(A191,#REF!,5,FALSE)</f>
        <v>#REF!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tr">
        <f t="shared" si="2"/>
        <v>HU00005220322018.08.21 14:30:00</v>
      </c>
      <c r="B192" s="52" t="s">
        <v>137</v>
      </c>
      <c r="C192" s="52" t="s">
        <v>63</v>
      </c>
      <c r="D192" s="1" t="e">
        <f>VLOOKUP(A192,#REF!,7,FALSE)</f>
        <v>#REF!</v>
      </c>
      <c r="E192" s="1" t="e">
        <f>VLOOKUP(A192,#REF!,5,FALSE)</f>
        <v>#REF!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tr">
        <f t="shared" si="2"/>
        <v>HU00005220322018.08.21 16:30:00</v>
      </c>
      <c r="B193" s="52" t="s">
        <v>137</v>
      </c>
      <c r="C193" s="52" t="s">
        <v>64</v>
      </c>
      <c r="D193" s="1" t="e">
        <f>VLOOKUP(A193,#REF!,7,FALSE)</f>
        <v>#REF!</v>
      </c>
      <c r="E193" s="1" t="e">
        <f>VLOOKUP(A193,#REF!,5,FALSE)</f>
        <v>#REF!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tr">
        <f t="shared" si="2"/>
        <v>HU00005220322018.08.22 10:30:00</v>
      </c>
      <c r="B194" s="52" t="s">
        <v>138</v>
      </c>
      <c r="C194" s="52" t="s">
        <v>61</v>
      </c>
      <c r="D194" s="1" t="e">
        <f>VLOOKUP(A194,#REF!,7,FALSE)</f>
        <v>#REF!</v>
      </c>
      <c r="E194" s="1" t="e">
        <f>VLOOKUP(A194,#REF!,5,FALSE)</f>
        <v>#REF!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tr">
        <f t="shared" si="2"/>
        <v>HU00005220322018.08.22 12:30:00</v>
      </c>
      <c r="B195" s="52" t="s">
        <v>138</v>
      </c>
      <c r="C195" s="52" t="s">
        <v>62</v>
      </c>
      <c r="D195" s="1" t="e">
        <f>VLOOKUP(A195,#REF!,7,FALSE)</f>
        <v>#REF!</v>
      </c>
      <c r="E195" s="1" t="e">
        <f>VLOOKUP(A195,#REF!,5,FALSE)</f>
        <v>#REF!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tr">
        <f t="shared" si="2"/>
        <v>HU00005220322018.08.22 14:30:00</v>
      </c>
      <c r="B196" s="52" t="s">
        <v>138</v>
      </c>
      <c r="C196" s="52" t="s">
        <v>63</v>
      </c>
      <c r="D196" s="1" t="e">
        <f>VLOOKUP(A196,#REF!,7,FALSE)</f>
        <v>#REF!</v>
      </c>
      <c r="E196" s="1" t="e">
        <f>VLOOKUP(A196,#REF!,5,FALSE)</f>
        <v>#REF!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tr">
        <f t="shared" si="2"/>
        <v>HU00005220322018.08.22 16:30:00</v>
      </c>
      <c r="B197" s="52" t="s">
        <v>138</v>
      </c>
      <c r="C197" s="52" t="s">
        <v>64</v>
      </c>
      <c r="D197" s="1" t="e">
        <f>VLOOKUP(A197,#REF!,7,FALSE)</f>
        <v>#REF!</v>
      </c>
      <c r="E197" s="1" t="e">
        <f>VLOOKUP(A197,#REF!,5,FALSE)</f>
        <v>#REF!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tr">
        <f t="shared" si="2"/>
        <v>HU00005220322018.08.23 10:30:00</v>
      </c>
      <c r="B198" s="52" t="s">
        <v>139</v>
      </c>
      <c r="C198" s="52" t="s">
        <v>61</v>
      </c>
      <c r="D198" s="1" t="e">
        <f>VLOOKUP(A198,#REF!,7,FALSE)</f>
        <v>#REF!</v>
      </c>
      <c r="E198" s="1" t="e">
        <f>VLOOKUP(A198,#REF!,5,FALSE)</f>
        <v>#REF!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tr">
        <f t="shared" si="2"/>
        <v>HU00005220322018.08.23 12:30:00</v>
      </c>
      <c r="B199" s="52" t="s">
        <v>139</v>
      </c>
      <c r="C199" s="52" t="s">
        <v>62</v>
      </c>
      <c r="D199" s="1" t="e">
        <f>VLOOKUP(A199,#REF!,7,FALSE)</f>
        <v>#REF!</v>
      </c>
      <c r="E199" s="1" t="e">
        <f>VLOOKUP(A199,#REF!,5,FALSE)</f>
        <v>#REF!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tr">
        <f t="shared" si="2"/>
        <v>HU00005220322018.08.23 14:30:00</v>
      </c>
      <c r="B200" s="52" t="s">
        <v>139</v>
      </c>
      <c r="C200" s="52" t="s">
        <v>63</v>
      </c>
      <c r="D200" s="1" t="e">
        <f>VLOOKUP(A200,#REF!,7,FALSE)</f>
        <v>#REF!</v>
      </c>
      <c r="E200" s="1" t="e">
        <f>VLOOKUP(A200,#REF!,5,FALSE)</f>
        <v>#REF!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tr">
        <f t="shared" si="2"/>
        <v>HU00005220322018.08.23 16:30:00</v>
      </c>
      <c r="B201" s="52" t="s">
        <v>139</v>
      </c>
      <c r="C201" s="52" t="s">
        <v>64</v>
      </c>
      <c r="D201" s="1" t="e">
        <f>VLOOKUP(A201,#REF!,7,FALSE)</f>
        <v>#REF!</v>
      </c>
      <c r="E201" s="1" t="e">
        <f>VLOOKUP(A201,#REF!,5,FALSE)</f>
        <v>#REF!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tr">
        <f t="shared" si="2"/>
        <v>HU00005220322018.08.24 10:30:00</v>
      </c>
      <c r="B202" s="52" t="s">
        <v>140</v>
      </c>
      <c r="C202" s="52" t="s">
        <v>61</v>
      </c>
      <c r="D202" s="1" t="e">
        <f>VLOOKUP(A202,#REF!,7,FALSE)</f>
        <v>#REF!</v>
      </c>
      <c r="E202" s="1" t="e">
        <f>VLOOKUP(A202,#REF!,5,FALSE)</f>
        <v>#REF!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tr">
        <f t="shared" si="2"/>
        <v>HU00005220322018.08.24 12:30:00</v>
      </c>
      <c r="B203" s="52" t="s">
        <v>140</v>
      </c>
      <c r="C203" s="52" t="s">
        <v>62</v>
      </c>
      <c r="D203" s="1" t="e">
        <f>VLOOKUP(A203,#REF!,7,FALSE)</f>
        <v>#REF!</v>
      </c>
      <c r="E203" s="1" t="e">
        <f>VLOOKUP(A203,#REF!,5,FALSE)</f>
        <v>#REF!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tr">
        <f t="shared" si="2"/>
        <v>HU00005220322018.08.24 14:30:00</v>
      </c>
      <c r="B204" s="52" t="s">
        <v>140</v>
      </c>
      <c r="C204" s="52" t="s">
        <v>63</v>
      </c>
      <c r="D204" s="1" t="e">
        <f>VLOOKUP(A204,#REF!,7,FALSE)</f>
        <v>#REF!</v>
      </c>
      <c r="E204" s="1" t="e">
        <f>VLOOKUP(A204,#REF!,5,FALSE)</f>
        <v>#REF!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tr">
        <f t="shared" si="2"/>
        <v>HU00005220322018.08.24 16:30:00</v>
      </c>
      <c r="B205" s="52" t="s">
        <v>140</v>
      </c>
      <c r="C205" s="52" t="s">
        <v>64</v>
      </c>
      <c r="D205" s="1" t="e">
        <f>VLOOKUP(A205,#REF!,7,FALSE)</f>
        <v>#REF!</v>
      </c>
      <c r="E205" s="1" t="e">
        <f>VLOOKUP(A205,#REF!,5,FALSE)</f>
        <v>#REF!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tr">
        <f t="shared" si="2"/>
        <v>HU00005220322018.08.27 10:30:00</v>
      </c>
      <c r="B206" s="52" t="s">
        <v>141</v>
      </c>
      <c r="C206" s="52" t="s">
        <v>61</v>
      </c>
      <c r="D206" s="1" t="e">
        <f>VLOOKUP(A206,#REF!,7,FALSE)</f>
        <v>#REF!</v>
      </c>
      <c r="E206" s="1" t="e">
        <f>VLOOKUP(A206,#REF!,5,FALSE)</f>
        <v>#REF!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tr">
        <f t="shared" si="2"/>
        <v>HU00005220322018.08.27 12:30:00</v>
      </c>
      <c r="B207" s="52" t="s">
        <v>141</v>
      </c>
      <c r="C207" s="52" t="s">
        <v>62</v>
      </c>
      <c r="D207" s="1" t="e">
        <f>VLOOKUP(A207,#REF!,7,FALSE)</f>
        <v>#REF!</v>
      </c>
      <c r="E207" s="1" t="e">
        <f>VLOOKUP(A207,#REF!,5,FALSE)</f>
        <v>#REF!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tr">
        <f t="shared" si="2"/>
        <v>HU00005220322018.08.27 14:30:00</v>
      </c>
      <c r="B208" s="52" t="s">
        <v>141</v>
      </c>
      <c r="C208" s="52" t="s">
        <v>63</v>
      </c>
      <c r="D208" s="1" t="e">
        <f>VLOOKUP(A208,#REF!,7,FALSE)</f>
        <v>#REF!</v>
      </c>
      <c r="E208" s="1" t="e">
        <f>VLOOKUP(A208,#REF!,5,FALSE)</f>
        <v>#REF!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tr">
        <f t="shared" si="2"/>
        <v>HU00005220322018.08.27 16:30:00</v>
      </c>
      <c r="B209" s="52" t="s">
        <v>141</v>
      </c>
      <c r="C209" s="52" t="s">
        <v>64</v>
      </c>
      <c r="D209" s="1" t="e">
        <f>VLOOKUP(A209,#REF!,7,FALSE)</f>
        <v>#REF!</v>
      </c>
      <c r="E209" s="1" t="e">
        <f>VLOOKUP(A209,#REF!,5,FALSE)</f>
        <v>#REF!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tr">
        <f t="shared" si="2"/>
        <v>HU00005220322018.08.28 10:30:00</v>
      </c>
      <c r="B210" s="52" t="s">
        <v>142</v>
      </c>
      <c r="C210" s="52" t="s">
        <v>61</v>
      </c>
      <c r="D210" s="1" t="e">
        <f>VLOOKUP(A210,#REF!,7,FALSE)</f>
        <v>#REF!</v>
      </c>
      <c r="E210" s="1" t="e">
        <f>VLOOKUP(A210,#REF!,5,FALSE)</f>
        <v>#REF!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tr">
        <f t="shared" si="2"/>
        <v>HU00005220322018.08.28 12:30:00</v>
      </c>
      <c r="B211" s="52" t="s">
        <v>142</v>
      </c>
      <c r="C211" s="52" t="s">
        <v>62</v>
      </c>
      <c r="D211" s="1" t="e">
        <f>VLOOKUP(A211,#REF!,7,FALSE)</f>
        <v>#REF!</v>
      </c>
      <c r="E211" s="1" t="e">
        <f>VLOOKUP(A211,#REF!,5,FALSE)</f>
        <v>#REF!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tr">
        <f t="shared" si="2"/>
        <v>HU00005220322018.08.28 14:30:00</v>
      </c>
      <c r="B212" s="52" t="s">
        <v>142</v>
      </c>
      <c r="C212" s="52" t="s">
        <v>63</v>
      </c>
      <c r="D212" s="1" t="e">
        <f>VLOOKUP(A212,#REF!,7,FALSE)</f>
        <v>#REF!</v>
      </c>
      <c r="E212" s="1" t="e">
        <f>VLOOKUP(A212,#REF!,5,FALSE)</f>
        <v>#REF!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tr">
        <f t="shared" si="2"/>
        <v>HU00005220322018.08.28 16:30:00</v>
      </c>
      <c r="B213" s="52" t="s">
        <v>142</v>
      </c>
      <c r="C213" s="52" t="s">
        <v>64</v>
      </c>
      <c r="D213" s="1" t="e">
        <f>VLOOKUP(A213,#REF!,7,FALSE)</f>
        <v>#REF!</v>
      </c>
      <c r="E213" s="1" t="e">
        <f>VLOOKUP(A213,#REF!,5,FALSE)</f>
        <v>#REF!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tr">
        <f t="shared" si="2"/>
        <v>HU00005220322018.08.29 10:30:00</v>
      </c>
      <c r="B214" s="52" t="s">
        <v>143</v>
      </c>
      <c r="C214" s="52" t="s">
        <v>61</v>
      </c>
      <c r="D214" s="1" t="e">
        <f>VLOOKUP(A214,#REF!,7,FALSE)</f>
        <v>#REF!</v>
      </c>
      <c r="E214" s="1" t="e">
        <f>VLOOKUP(A214,#REF!,5,FALSE)</f>
        <v>#REF!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tr">
        <f t="shared" si="2"/>
        <v>HU00005220322018.08.29 12:30:00</v>
      </c>
      <c r="B215" s="52" t="s">
        <v>143</v>
      </c>
      <c r="C215" s="52" t="s">
        <v>62</v>
      </c>
      <c r="D215" s="1" t="e">
        <f>VLOOKUP(A215,#REF!,7,FALSE)</f>
        <v>#REF!</v>
      </c>
      <c r="E215" s="1" t="e">
        <f>VLOOKUP(A215,#REF!,5,FALSE)</f>
        <v>#REF!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tr">
        <f t="shared" si="2"/>
        <v>HU00005220322018.08.29 14:30:00</v>
      </c>
      <c r="B216" s="52" t="s">
        <v>143</v>
      </c>
      <c r="C216" s="52" t="s">
        <v>63</v>
      </c>
      <c r="D216" s="1" t="e">
        <f>VLOOKUP(A216,#REF!,7,FALSE)</f>
        <v>#REF!</v>
      </c>
      <c r="E216" s="1" t="e">
        <f>VLOOKUP(A216,#REF!,5,FALSE)</f>
        <v>#REF!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tr">
        <f t="shared" si="2"/>
        <v>HU00005220322018.08.29 16:30:00</v>
      </c>
      <c r="B217" s="52" t="s">
        <v>143</v>
      </c>
      <c r="C217" s="52" t="s">
        <v>64</v>
      </c>
      <c r="D217" s="1" t="e">
        <f>VLOOKUP(A217,#REF!,7,FALSE)</f>
        <v>#REF!</v>
      </c>
      <c r="E217" s="1" t="e">
        <f>VLOOKUP(A217,#REF!,5,FALSE)</f>
        <v>#REF!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tr">
        <f t="shared" si="2"/>
        <v>HU00005220322018.08.30 10:30:00</v>
      </c>
      <c r="B218" s="52" t="s">
        <v>144</v>
      </c>
      <c r="C218" s="52" t="s">
        <v>61</v>
      </c>
      <c r="D218" s="1" t="e">
        <f>VLOOKUP(A218,#REF!,7,FALSE)</f>
        <v>#REF!</v>
      </c>
      <c r="E218" s="1" t="e">
        <f>VLOOKUP(A218,#REF!,5,FALSE)</f>
        <v>#REF!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tr">
        <f t="shared" si="2"/>
        <v>HU00005220322018.08.30 12:30:00</v>
      </c>
      <c r="B219" s="52" t="s">
        <v>144</v>
      </c>
      <c r="C219" s="52" t="s">
        <v>62</v>
      </c>
      <c r="D219" s="1" t="e">
        <f>VLOOKUP(A219,#REF!,7,FALSE)</f>
        <v>#REF!</v>
      </c>
      <c r="E219" s="1" t="e">
        <f>VLOOKUP(A219,#REF!,5,FALSE)</f>
        <v>#REF!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tr">
        <f t="shared" si="2"/>
        <v>HU00005220322018.08.30 14:30:00</v>
      </c>
      <c r="B220" s="52" t="s">
        <v>144</v>
      </c>
      <c r="C220" s="52" t="s">
        <v>63</v>
      </c>
      <c r="D220" s="1" t="e">
        <f>VLOOKUP(A220,#REF!,7,FALSE)</f>
        <v>#REF!</v>
      </c>
      <c r="E220" s="1" t="e">
        <f>VLOOKUP(A220,#REF!,5,FALSE)</f>
        <v>#REF!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tr">
        <f t="shared" si="2"/>
        <v>HU00005220322018.08.30 16:30:00</v>
      </c>
      <c r="B221" s="52" t="s">
        <v>144</v>
      </c>
      <c r="C221" s="52" t="s">
        <v>64</v>
      </c>
      <c r="D221" s="1" t="e">
        <f>VLOOKUP(A221,#REF!,7,FALSE)</f>
        <v>#REF!</v>
      </c>
      <c r="E221" s="1" t="e">
        <f>VLOOKUP(A221,#REF!,5,FALSE)</f>
        <v>#REF!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tr">
        <f t="shared" si="2"/>
        <v>HU00005220322018.08.31 10:30:00</v>
      </c>
      <c r="B222" s="52" t="s">
        <v>145</v>
      </c>
      <c r="C222" s="52" t="s">
        <v>61</v>
      </c>
      <c r="D222" s="1" t="e">
        <f>VLOOKUP(A222,#REF!,7,FALSE)</f>
        <v>#REF!</v>
      </c>
      <c r="E222" s="1" t="e">
        <f>VLOOKUP(A222,#REF!,5,FALSE)</f>
        <v>#REF!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tr">
        <f t="shared" si="2"/>
        <v>HU00005220322018.08.31 12:30:00</v>
      </c>
      <c r="B223" s="52" t="s">
        <v>145</v>
      </c>
      <c r="C223" s="52" t="s">
        <v>62</v>
      </c>
      <c r="D223" s="1" t="e">
        <f>VLOOKUP(A223,#REF!,7,FALSE)</f>
        <v>#REF!</v>
      </c>
      <c r="E223" s="1" t="e">
        <f>VLOOKUP(A223,#REF!,5,FALSE)</f>
        <v>#REF!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tr">
        <f t="shared" si="2"/>
        <v>HU00005220322018.08.31 14:30:00</v>
      </c>
      <c r="B224" s="52" t="s">
        <v>145</v>
      </c>
      <c r="C224" s="52" t="s">
        <v>63</v>
      </c>
      <c r="D224" s="1" t="e">
        <f>VLOOKUP(A224,#REF!,7,FALSE)</f>
        <v>#REF!</v>
      </c>
      <c r="E224" s="1" t="e">
        <f>VLOOKUP(A224,#REF!,5,FALSE)</f>
        <v>#REF!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tr">
        <f t="shared" si="2"/>
        <v>HU00005220322018.08.31 16:30:00</v>
      </c>
      <c r="B225" s="52" t="s">
        <v>145</v>
      </c>
      <c r="C225" s="52" t="s">
        <v>64</v>
      </c>
      <c r="D225" s="1" t="e">
        <f>VLOOKUP(A225,#REF!,7,FALSE)</f>
        <v>#REF!</v>
      </c>
      <c r="E225" s="1" t="e">
        <f>VLOOKUP(A225,#REF!,5,FALSE)</f>
        <v>#REF!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tr">
        <f t="shared" si="2"/>
        <v>HU00005220322018.09.03 10:30:00</v>
      </c>
      <c r="B226" s="52" t="s">
        <v>146</v>
      </c>
      <c r="C226" s="52" t="s">
        <v>61</v>
      </c>
      <c r="D226" s="1" t="e">
        <f>VLOOKUP(A226,#REF!,7,FALSE)</f>
        <v>#REF!</v>
      </c>
      <c r="E226" s="1" t="e">
        <f>VLOOKUP(A226,#REF!,5,FALSE)</f>
        <v>#REF!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tr">
        <f t="shared" si="2"/>
        <v>HU00005220322018.09.03 12:30:00</v>
      </c>
      <c r="B227" s="52" t="s">
        <v>146</v>
      </c>
      <c r="C227" s="52" t="s">
        <v>62</v>
      </c>
      <c r="D227" s="1" t="e">
        <f>VLOOKUP(A227,#REF!,7,FALSE)</f>
        <v>#REF!</v>
      </c>
      <c r="E227" s="1" t="e">
        <f>VLOOKUP(A227,#REF!,5,FALSE)</f>
        <v>#REF!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tr">
        <f t="shared" si="2"/>
        <v>HU00005220322018.09.03 14:30:00</v>
      </c>
      <c r="B228" s="52" t="s">
        <v>146</v>
      </c>
      <c r="C228" s="52" t="s">
        <v>63</v>
      </c>
      <c r="D228" s="1" t="e">
        <f>VLOOKUP(A228,#REF!,7,FALSE)</f>
        <v>#REF!</v>
      </c>
      <c r="E228" s="1" t="e">
        <f>VLOOKUP(A228,#REF!,5,FALSE)</f>
        <v>#REF!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tr">
        <f t="shared" si="2"/>
        <v>HU00005220322018.09.03 16:30:00</v>
      </c>
      <c r="B229" s="52" t="s">
        <v>146</v>
      </c>
      <c r="C229" s="52" t="s">
        <v>64</v>
      </c>
      <c r="D229" s="1" t="e">
        <f>VLOOKUP(A229,#REF!,7,FALSE)</f>
        <v>#REF!</v>
      </c>
      <c r="E229" s="1" t="e">
        <f>VLOOKUP(A229,#REF!,5,FALSE)</f>
        <v>#REF!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tr">
        <f t="shared" si="2"/>
        <v>HU00005220322018.09.04 10:30:00</v>
      </c>
      <c r="B230" s="52" t="s">
        <v>147</v>
      </c>
      <c r="C230" s="52" t="s">
        <v>61</v>
      </c>
      <c r="D230" s="1" t="e">
        <f>VLOOKUP(A230,#REF!,7,FALSE)</f>
        <v>#REF!</v>
      </c>
      <c r="E230" s="1" t="e">
        <f>VLOOKUP(A230,#REF!,5,FALSE)</f>
        <v>#REF!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tr">
        <f t="shared" si="2"/>
        <v>HU00005220322018.09.04 12:30:00</v>
      </c>
      <c r="B231" s="52" t="s">
        <v>147</v>
      </c>
      <c r="C231" s="52" t="s">
        <v>62</v>
      </c>
      <c r="D231" s="1" t="e">
        <f>VLOOKUP(A231,#REF!,7,FALSE)</f>
        <v>#REF!</v>
      </c>
      <c r="E231" s="1" t="e">
        <f>VLOOKUP(A231,#REF!,5,FALSE)</f>
        <v>#REF!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tr">
        <f t="shared" si="2"/>
        <v>HU00005220322018.09.04 14:30:00</v>
      </c>
      <c r="B232" s="52" t="s">
        <v>147</v>
      </c>
      <c r="C232" s="52" t="s">
        <v>63</v>
      </c>
      <c r="D232" s="1" t="e">
        <f>VLOOKUP(A232,#REF!,7,FALSE)</f>
        <v>#REF!</v>
      </c>
      <c r="E232" s="1" t="e">
        <f>VLOOKUP(A232,#REF!,5,FALSE)</f>
        <v>#REF!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tr">
        <f t="shared" si="2"/>
        <v>HU00005220322018.09.04 16:30:00</v>
      </c>
      <c r="B233" s="52" t="s">
        <v>147</v>
      </c>
      <c r="C233" s="52" t="s">
        <v>64</v>
      </c>
      <c r="D233" s="1" t="e">
        <f>VLOOKUP(A233,#REF!,7,FALSE)</f>
        <v>#REF!</v>
      </c>
      <c r="E233" s="1" t="e">
        <f>VLOOKUP(A233,#REF!,5,FALSE)</f>
        <v>#REF!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tr">
        <f t="shared" si="2"/>
        <v>HU00005220322018.09.05 10:30:00</v>
      </c>
      <c r="B234" s="52" t="s">
        <v>148</v>
      </c>
      <c r="C234" s="52" t="s">
        <v>61</v>
      </c>
      <c r="D234" s="1" t="e">
        <f>VLOOKUP(A234,#REF!,7,FALSE)</f>
        <v>#REF!</v>
      </c>
      <c r="E234" s="1" t="e">
        <f>VLOOKUP(A234,#REF!,5,FALSE)</f>
        <v>#REF!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tr">
        <f t="shared" si="2"/>
        <v>HU00005220322018.09.05 12:30:00</v>
      </c>
      <c r="B235" s="52" t="s">
        <v>148</v>
      </c>
      <c r="C235" s="52" t="s">
        <v>62</v>
      </c>
      <c r="D235" s="1" t="e">
        <f>VLOOKUP(A235,#REF!,7,FALSE)</f>
        <v>#REF!</v>
      </c>
      <c r="E235" s="1" t="e">
        <f>VLOOKUP(A235,#REF!,5,FALSE)</f>
        <v>#REF!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tr">
        <f t="shared" si="2"/>
        <v>HU00005220322018.09.05 14:30:00</v>
      </c>
      <c r="B236" s="52" t="s">
        <v>148</v>
      </c>
      <c r="C236" s="52" t="s">
        <v>63</v>
      </c>
      <c r="D236" s="1" t="e">
        <f>VLOOKUP(A236,#REF!,7,FALSE)</f>
        <v>#REF!</v>
      </c>
      <c r="E236" s="1" t="e">
        <f>VLOOKUP(A236,#REF!,5,FALSE)</f>
        <v>#REF!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tr">
        <f t="shared" si="2"/>
        <v>HU00005220322018.09.05 16:30:00</v>
      </c>
      <c r="B237" s="52" t="s">
        <v>148</v>
      </c>
      <c r="C237" s="52" t="s">
        <v>64</v>
      </c>
      <c r="D237" s="1" t="e">
        <f>VLOOKUP(A237,#REF!,7,FALSE)</f>
        <v>#REF!</v>
      </c>
      <c r="E237" s="1" t="e">
        <f>VLOOKUP(A237,#REF!,5,FALSE)</f>
        <v>#REF!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tr">
        <f t="shared" si="2"/>
        <v>HU00005220322018.09.06 10:30:00</v>
      </c>
      <c r="B238" s="52" t="s">
        <v>149</v>
      </c>
      <c r="C238" s="52" t="s">
        <v>61</v>
      </c>
      <c r="D238" s="1" t="e">
        <f>VLOOKUP(A238,#REF!,7,FALSE)</f>
        <v>#REF!</v>
      </c>
      <c r="E238" s="1" t="e">
        <f>VLOOKUP(A238,#REF!,5,FALSE)</f>
        <v>#REF!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tr">
        <f t="shared" si="2"/>
        <v>HU00005220322018.09.06 12:30:00</v>
      </c>
      <c r="B239" s="52" t="s">
        <v>149</v>
      </c>
      <c r="C239" s="52" t="s">
        <v>62</v>
      </c>
      <c r="D239" s="1" t="e">
        <f>VLOOKUP(A239,#REF!,7,FALSE)</f>
        <v>#REF!</v>
      </c>
      <c r="E239" s="1" t="e">
        <f>VLOOKUP(A239,#REF!,5,FALSE)</f>
        <v>#REF!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tr">
        <f t="shared" si="2"/>
        <v>HU00005220322018.09.06 14:30:00</v>
      </c>
      <c r="B240" s="52" t="s">
        <v>149</v>
      </c>
      <c r="C240" s="52" t="s">
        <v>63</v>
      </c>
      <c r="D240" s="1" t="e">
        <f>VLOOKUP(A240,#REF!,7,FALSE)</f>
        <v>#REF!</v>
      </c>
      <c r="E240" s="1" t="e">
        <f>VLOOKUP(A240,#REF!,5,FALSE)</f>
        <v>#REF!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tr">
        <f t="shared" si="2"/>
        <v>HU00005220322018.09.06 16:30:00</v>
      </c>
      <c r="B241" s="52" t="s">
        <v>149</v>
      </c>
      <c r="C241" s="52" t="s">
        <v>64</v>
      </c>
      <c r="D241" s="1" t="e">
        <f>VLOOKUP(A241,#REF!,7,FALSE)</f>
        <v>#REF!</v>
      </c>
      <c r="E241" s="1" t="e">
        <f>VLOOKUP(A241,#REF!,5,FALSE)</f>
        <v>#REF!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tr">
        <f t="shared" si="2"/>
        <v>HU00005220322018.09.07 10:30:00</v>
      </c>
      <c r="B242" s="52" t="s">
        <v>150</v>
      </c>
      <c r="C242" s="52" t="s">
        <v>61</v>
      </c>
      <c r="D242" s="1" t="e">
        <f>VLOOKUP(A242,#REF!,7,FALSE)</f>
        <v>#REF!</v>
      </c>
      <c r="E242" s="1" t="e">
        <f>VLOOKUP(A242,#REF!,5,FALSE)</f>
        <v>#REF!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tr">
        <f t="shared" ref="A243:A305" si="3">CONCATENATE($B$14,B243," ",C243)</f>
        <v>HU00005220322018.09.07 12:30:00</v>
      </c>
      <c r="B243" s="52" t="s">
        <v>150</v>
      </c>
      <c r="C243" s="52" t="s">
        <v>62</v>
      </c>
      <c r="D243" s="1" t="e">
        <f>VLOOKUP(A243,#REF!,7,FALSE)</f>
        <v>#REF!</v>
      </c>
      <c r="E243" s="1" t="e">
        <f>VLOOKUP(A243,#REF!,5,FALSE)</f>
        <v>#REF!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tr">
        <f t="shared" si="3"/>
        <v>HU00005220322018.09.07 14:30:00</v>
      </c>
      <c r="B244" s="52" t="s">
        <v>150</v>
      </c>
      <c r="C244" s="52" t="s">
        <v>63</v>
      </c>
      <c r="D244" s="1" t="e">
        <f>VLOOKUP(A244,#REF!,7,FALSE)</f>
        <v>#REF!</v>
      </c>
      <c r="E244" s="1" t="e">
        <f>VLOOKUP(A244,#REF!,5,FALSE)</f>
        <v>#REF!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tr">
        <f t="shared" si="3"/>
        <v>HU00005220322018.09.07 16:30:00</v>
      </c>
      <c r="B245" s="52" t="s">
        <v>150</v>
      </c>
      <c r="C245" s="52" t="s">
        <v>64</v>
      </c>
      <c r="D245" s="1" t="e">
        <f>VLOOKUP(A245,#REF!,7,FALSE)</f>
        <v>#REF!</v>
      </c>
      <c r="E245" s="1" t="e">
        <f>VLOOKUP(A245,#REF!,5,FALSE)</f>
        <v>#REF!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tr">
        <f t="shared" si="3"/>
        <v>HU00005220322018.09.10 10:30:00</v>
      </c>
      <c r="B246" s="52" t="s">
        <v>151</v>
      </c>
      <c r="C246" s="52" t="s">
        <v>61</v>
      </c>
      <c r="D246" s="1" t="e">
        <f>VLOOKUP(A246,#REF!,7,FALSE)</f>
        <v>#REF!</v>
      </c>
      <c r="E246" s="1" t="e">
        <f>VLOOKUP(A246,#REF!,5,FALSE)</f>
        <v>#REF!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tr">
        <f t="shared" si="3"/>
        <v>HU00005220322018.09.10 12:30:00</v>
      </c>
      <c r="B247" s="52" t="s">
        <v>151</v>
      </c>
      <c r="C247" s="52" t="s">
        <v>62</v>
      </c>
      <c r="D247" s="1" t="e">
        <f>VLOOKUP(A247,#REF!,7,FALSE)</f>
        <v>#REF!</v>
      </c>
      <c r="E247" s="1" t="e">
        <f>VLOOKUP(A247,#REF!,5,FALSE)</f>
        <v>#REF!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tr">
        <f t="shared" si="3"/>
        <v>HU00005220322018.09.10 14:30:00</v>
      </c>
      <c r="B248" s="52" t="s">
        <v>151</v>
      </c>
      <c r="C248" s="52" t="s">
        <v>63</v>
      </c>
      <c r="D248" s="1" t="e">
        <f>VLOOKUP(A248,#REF!,7,FALSE)</f>
        <v>#REF!</v>
      </c>
      <c r="E248" s="1" t="e">
        <f>VLOOKUP(A248,#REF!,5,FALSE)</f>
        <v>#REF!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tr">
        <f t="shared" si="3"/>
        <v>HU00005220322018.09.10 16:30:00</v>
      </c>
      <c r="B249" s="52" t="s">
        <v>151</v>
      </c>
      <c r="C249" s="52" t="s">
        <v>64</v>
      </c>
      <c r="D249" s="1" t="e">
        <f>VLOOKUP(A249,#REF!,7,FALSE)</f>
        <v>#REF!</v>
      </c>
      <c r="E249" s="1" t="e">
        <f>VLOOKUP(A249,#REF!,5,FALSE)</f>
        <v>#REF!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tr">
        <f t="shared" si="3"/>
        <v>HU00005220322018.09.11 10:30:00</v>
      </c>
      <c r="B250" s="52" t="s">
        <v>152</v>
      </c>
      <c r="C250" s="52" t="s">
        <v>61</v>
      </c>
      <c r="D250" s="1" t="e">
        <f>VLOOKUP(A250,#REF!,7,FALSE)</f>
        <v>#REF!</v>
      </c>
      <c r="E250" s="1" t="e">
        <f>VLOOKUP(A250,#REF!,5,FALSE)</f>
        <v>#REF!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tr">
        <f t="shared" si="3"/>
        <v>HU00005220322018.09.11 12:30:00</v>
      </c>
      <c r="B251" s="52" t="s">
        <v>152</v>
      </c>
      <c r="C251" s="52" t="s">
        <v>62</v>
      </c>
      <c r="D251" s="1" t="e">
        <f>VLOOKUP(A251,#REF!,7,FALSE)</f>
        <v>#REF!</v>
      </c>
      <c r="E251" s="1" t="e">
        <f>VLOOKUP(A251,#REF!,5,FALSE)</f>
        <v>#REF!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tr">
        <f t="shared" si="3"/>
        <v>HU00005220322018.09.11 14:30:00</v>
      </c>
      <c r="B252" s="52" t="s">
        <v>152</v>
      </c>
      <c r="C252" s="52" t="s">
        <v>63</v>
      </c>
      <c r="D252" s="1" t="e">
        <f>VLOOKUP(A252,#REF!,7,FALSE)</f>
        <v>#REF!</v>
      </c>
      <c r="E252" s="1" t="e">
        <f>VLOOKUP(A252,#REF!,5,FALSE)</f>
        <v>#REF!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tr">
        <f t="shared" si="3"/>
        <v>HU00005220322018.09.11 16:30:00</v>
      </c>
      <c r="B253" s="52" t="s">
        <v>152</v>
      </c>
      <c r="C253" s="52" t="s">
        <v>64</v>
      </c>
      <c r="D253" s="1" t="e">
        <f>VLOOKUP(A253,#REF!,7,FALSE)</f>
        <v>#REF!</v>
      </c>
      <c r="E253" s="1" t="e">
        <f>VLOOKUP(A253,#REF!,5,FALSE)</f>
        <v>#REF!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tr">
        <f t="shared" si="3"/>
        <v>HU00005220322018.09.12 10:30:00</v>
      </c>
      <c r="B254" s="52" t="s">
        <v>153</v>
      </c>
      <c r="C254" s="52" t="s">
        <v>61</v>
      </c>
      <c r="D254" s="1" t="e">
        <f>VLOOKUP(A254,#REF!,7,FALSE)</f>
        <v>#REF!</v>
      </c>
      <c r="E254" s="1" t="e">
        <f>VLOOKUP(A254,#REF!,5,FALSE)</f>
        <v>#REF!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tr">
        <f t="shared" si="3"/>
        <v>HU00005220322018.09.12 12:30:00</v>
      </c>
      <c r="B255" s="52" t="s">
        <v>153</v>
      </c>
      <c r="C255" s="52" t="s">
        <v>62</v>
      </c>
      <c r="D255" s="1" t="e">
        <f>VLOOKUP(A255,#REF!,7,FALSE)</f>
        <v>#REF!</v>
      </c>
      <c r="E255" s="1" t="e">
        <f>VLOOKUP(A255,#REF!,5,FALSE)</f>
        <v>#REF!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tr">
        <f t="shared" si="3"/>
        <v>HU00005220322018.09.12 14:30:00</v>
      </c>
      <c r="B256" s="52" t="s">
        <v>153</v>
      </c>
      <c r="C256" s="52" t="s">
        <v>63</v>
      </c>
      <c r="D256" s="1" t="e">
        <f>VLOOKUP(A256,#REF!,7,FALSE)</f>
        <v>#REF!</v>
      </c>
      <c r="E256" s="1" t="e">
        <f>VLOOKUP(A256,#REF!,5,FALSE)</f>
        <v>#REF!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tr">
        <f t="shared" si="3"/>
        <v>HU00005220322018.09.12 16:30:00</v>
      </c>
      <c r="B257" s="52" t="s">
        <v>153</v>
      </c>
      <c r="C257" s="52" t="s">
        <v>64</v>
      </c>
      <c r="D257" s="1" t="e">
        <f>VLOOKUP(A257,#REF!,7,FALSE)</f>
        <v>#REF!</v>
      </c>
      <c r="E257" s="1" t="e">
        <f>VLOOKUP(A257,#REF!,5,FALSE)</f>
        <v>#REF!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tr">
        <f t="shared" si="3"/>
        <v>HU00005220322018.09.13 10:30:00</v>
      </c>
      <c r="B258" s="52" t="s">
        <v>154</v>
      </c>
      <c r="C258" s="52" t="s">
        <v>61</v>
      </c>
      <c r="D258" s="1" t="e">
        <f>VLOOKUP(A258,#REF!,7,FALSE)</f>
        <v>#REF!</v>
      </c>
      <c r="E258" s="1" t="e">
        <f>VLOOKUP(A258,#REF!,5,FALSE)</f>
        <v>#REF!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tr">
        <f t="shared" si="3"/>
        <v>HU00005220322018.09.13 12:30:00</v>
      </c>
      <c r="B259" s="52" t="s">
        <v>154</v>
      </c>
      <c r="C259" s="52" t="s">
        <v>62</v>
      </c>
      <c r="D259" s="1" t="e">
        <f>VLOOKUP(A259,#REF!,7,FALSE)</f>
        <v>#REF!</v>
      </c>
      <c r="E259" s="1" t="e">
        <f>VLOOKUP(A259,#REF!,5,FALSE)</f>
        <v>#REF!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tr">
        <f t="shared" si="3"/>
        <v>HU00005220322018.09.13 14:30:00</v>
      </c>
      <c r="B260" s="52" t="s">
        <v>154</v>
      </c>
      <c r="C260" s="52" t="s">
        <v>63</v>
      </c>
      <c r="D260" s="1" t="e">
        <f>VLOOKUP(A260,#REF!,7,FALSE)</f>
        <v>#REF!</v>
      </c>
      <c r="E260" s="1" t="e">
        <f>VLOOKUP(A260,#REF!,5,FALSE)</f>
        <v>#REF!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tr">
        <f t="shared" si="3"/>
        <v>HU00005220322018.09.13 16:30:00</v>
      </c>
      <c r="B261" s="52" t="s">
        <v>154</v>
      </c>
      <c r="C261" s="52" t="s">
        <v>64</v>
      </c>
      <c r="D261" s="1" t="e">
        <f>VLOOKUP(A261,#REF!,7,FALSE)</f>
        <v>#REF!</v>
      </c>
      <c r="E261" s="1" t="e">
        <f>VLOOKUP(A261,#REF!,5,FALSE)</f>
        <v>#REF!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tr">
        <f t="shared" si="3"/>
        <v>HU00005220322018.09.14 10:30:00</v>
      </c>
      <c r="B262" s="52" t="s">
        <v>155</v>
      </c>
      <c r="C262" s="52" t="s">
        <v>61</v>
      </c>
      <c r="D262" s="1" t="e">
        <f>VLOOKUP(A262,#REF!,7,FALSE)</f>
        <v>#REF!</v>
      </c>
      <c r="E262" s="1" t="e">
        <f>VLOOKUP(A262,#REF!,5,FALSE)</f>
        <v>#REF!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tr">
        <f t="shared" si="3"/>
        <v>HU00005220322018.09.14 12:30:00</v>
      </c>
      <c r="B263" s="52" t="s">
        <v>155</v>
      </c>
      <c r="C263" s="52" t="s">
        <v>62</v>
      </c>
      <c r="D263" s="1" t="e">
        <f>VLOOKUP(A263,#REF!,7,FALSE)</f>
        <v>#REF!</v>
      </c>
      <c r="E263" s="1" t="e">
        <f>VLOOKUP(A263,#REF!,5,FALSE)</f>
        <v>#REF!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tr">
        <f t="shared" si="3"/>
        <v>HU00005220322018.09.14 14:30:00</v>
      </c>
      <c r="B264" s="52" t="s">
        <v>155</v>
      </c>
      <c r="C264" s="52" t="s">
        <v>63</v>
      </c>
      <c r="D264" s="1" t="e">
        <f>VLOOKUP(A264,#REF!,7,FALSE)</f>
        <v>#REF!</v>
      </c>
      <c r="E264" s="1" t="e">
        <f>VLOOKUP(A264,#REF!,5,FALSE)</f>
        <v>#REF!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tr">
        <f t="shared" si="3"/>
        <v>HU00005220322018.09.14 16:30:00</v>
      </c>
      <c r="B265" s="52" t="s">
        <v>155</v>
      </c>
      <c r="C265" s="52" t="s">
        <v>64</v>
      </c>
      <c r="D265" s="1" t="e">
        <f>VLOOKUP(A265,#REF!,7,FALSE)</f>
        <v>#REF!</v>
      </c>
      <c r="E265" s="1" t="e">
        <f>VLOOKUP(A265,#REF!,5,FALSE)</f>
        <v>#REF!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tr">
        <f t="shared" si="3"/>
        <v>HU00005220322018.09.17 10:30:00</v>
      </c>
      <c r="B266" s="52" t="s">
        <v>156</v>
      </c>
      <c r="C266" s="52" t="s">
        <v>61</v>
      </c>
      <c r="D266" s="1" t="e">
        <f>VLOOKUP(A266,#REF!,7,FALSE)</f>
        <v>#REF!</v>
      </c>
      <c r="E266" s="1" t="e">
        <f>VLOOKUP(A266,#REF!,5,FALSE)</f>
        <v>#REF!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tr">
        <f t="shared" si="3"/>
        <v>HU00005220322018.09.17 12:30:00</v>
      </c>
      <c r="B267" s="52" t="s">
        <v>156</v>
      </c>
      <c r="C267" s="52" t="s">
        <v>62</v>
      </c>
      <c r="D267" s="1" t="e">
        <f>VLOOKUP(A267,#REF!,7,FALSE)</f>
        <v>#REF!</v>
      </c>
      <c r="E267" s="1" t="e">
        <f>VLOOKUP(A267,#REF!,5,FALSE)</f>
        <v>#REF!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tr">
        <f t="shared" si="3"/>
        <v>HU00005220322018.09.17 14:30:00</v>
      </c>
      <c r="B268" s="52" t="s">
        <v>156</v>
      </c>
      <c r="C268" s="52" t="s">
        <v>63</v>
      </c>
      <c r="D268" s="1" t="e">
        <f>VLOOKUP(A268,#REF!,7,FALSE)</f>
        <v>#REF!</v>
      </c>
      <c r="E268" s="1" t="e">
        <f>VLOOKUP(A268,#REF!,5,FALSE)</f>
        <v>#REF!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tr">
        <f t="shared" si="3"/>
        <v>HU00005220322018.09.17 16:30:00</v>
      </c>
      <c r="B269" s="52" t="s">
        <v>156</v>
      </c>
      <c r="C269" s="52" t="s">
        <v>64</v>
      </c>
      <c r="D269" s="1" t="e">
        <f>VLOOKUP(A269,#REF!,7,FALSE)</f>
        <v>#REF!</v>
      </c>
      <c r="E269" s="1" t="e">
        <f>VLOOKUP(A269,#REF!,5,FALSE)</f>
        <v>#REF!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tr">
        <f t="shared" si="3"/>
        <v>HU00005220322018.09.18 10:30:00</v>
      </c>
      <c r="B270" s="52" t="s">
        <v>157</v>
      </c>
      <c r="C270" s="52" t="s">
        <v>61</v>
      </c>
      <c r="D270" s="1" t="e">
        <f>VLOOKUP(A270,#REF!,7,FALSE)</f>
        <v>#REF!</v>
      </c>
      <c r="E270" s="1" t="e">
        <f>VLOOKUP(A270,#REF!,5,FALSE)</f>
        <v>#REF!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tr">
        <f t="shared" si="3"/>
        <v>HU00005220322018.09.18 12:30:00</v>
      </c>
      <c r="B271" s="52" t="s">
        <v>157</v>
      </c>
      <c r="C271" s="52" t="s">
        <v>62</v>
      </c>
      <c r="D271" s="1" t="e">
        <f>VLOOKUP(A271,#REF!,7,FALSE)</f>
        <v>#REF!</v>
      </c>
      <c r="E271" s="1" t="e">
        <f>VLOOKUP(A271,#REF!,5,FALSE)</f>
        <v>#REF!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tr">
        <f t="shared" si="3"/>
        <v>HU00005220322018.09.18 14:30:00</v>
      </c>
      <c r="B272" s="52" t="s">
        <v>157</v>
      </c>
      <c r="C272" s="52" t="s">
        <v>63</v>
      </c>
      <c r="D272" s="1" t="e">
        <f>VLOOKUP(A272,#REF!,7,FALSE)</f>
        <v>#REF!</v>
      </c>
      <c r="E272" s="1" t="e">
        <f>VLOOKUP(A272,#REF!,5,FALSE)</f>
        <v>#REF!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tr">
        <f t="shared" si="3"/>
        <v>HU00005220322018.09.18 16:30:00</v>
      </c>
      <c r="B273" s="52" t="s">
        <v>157</v>
      </c>
      <c r="C273" s="52" t="s">
        <v>64</v>
      </c>
      <c r="D273" s="1" t="e">
        <f>VLOOKUP(A273,#REF!,7,FALSE)</f>
        <v>#REF!</v>
      </c>
      <c r="E273" s="1" t="e">
        <f>VLOOKUP(A273,#REF!,5,FALSE)</f>
        <v>#REF!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tr">
        <f t="shared" si="3"/>
        <v>HU00005220322018.09.19 10:30:00</v>
      </c>
      <c r="B274" s="52" t="s">
        <v>158</v>
      </c>
      <c r="C274" s="52" t="s">
        <v>61</v>
      </c>
      <c r="D274" s="1" t="e">
        <f>VLOOKUP(A274,#REF!,7,FALSE)</f>
        <v>#REF!</v>
      </c>
      <c r="E274" s="1" t="e">
        <f>VLOOKUP(A274,#REF!,5,FALSE)</f>
        <v>#REF!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tr">
        <f t="shared" si="3"/>
        <v>HU00005220322018.09.19 12:30:00</v>
      </c>
      <c r="B275" s="52" t="s">
        <v>158</v>
      </c>
      <c r="C275" s="52" t="s">
        <v>62</v>
      </c>
      <c r="D275" s="1" t="e">
        <f>VLOOKUP(A275,#REF!,7,FALSE)</f>
        <v>#REF!</v>
      </c>
      <c r="E275" s="1" t="e">
        <f>VLOOKUP(A275,#REF!,5,FALSE)</f>
        <v>#REF!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tr">
        <f t="shared" si="3"/>
        <v>HU00005220322018.09.19 14:30:00</v>
      </c>
      <c r="B276" s="52" t="s">
        <v>158</v>
      </c>
      <c r="C276" s="52" t="s">
        <v>63</v>
      </c>
      <c r="D276" s="1" t="e">
        <f>VLOOKUP(A276,#REF!,7,FALSE)</f>
        <v>#REF!</v>
      </c>
      <c r="E276" s="1" t="e">
        <f>VLOOKUP(A276,#REF!,5,FALSE)</f>
        <v>#REF!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tr">
        <f t="shared" si="3"/>
        <v>HU00005220322018.09.19 16:30:00</v>
      </c>
      <c r="B277" s="52" t="s">
        <v>158</v>
      </c>
      <c r="C277" s="52" t="s">
        <v>64</v>
      </c>
      <c r="D277" s="1" t="e">
        <f>VLOOKUP(A277,#REF!,7,FALSE)</f>
        <v>#REF!</v>
      </c>
      <c r="E277" s="1" t="e">
        <f>VLOOKUP(A277,#REF!,5,FALSE)</f>
        <v>#REF!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tr">
        <f t="shared" si="3"/>
        <v>HU00005220322018.09.20 10:30:00</v>
      </c>
      <c r="B278" s="52" t="s">
        <v>159</v>
      </c>
      <c r="C278" s="52" t="s">
        <v>61</v>
      </c>
      <c r="D278" s="1" t="e">
        <f>VLOOKUP(A278,#REF!,7,FALSE)</f>
        <v>#REF!</v>
      </c>
      <c r="E278" s="1" t="e">
        <f>VLOOKUP(A278,#REF!,5,FALSE)</f>
        <v>#REF!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tr">
        <f t="shared" si="3"/>
        <v>HU00005220322018.09.20 12:30:00</v>
      </c>
      <c r="B279" s="52" t="s">
        <v>159</v>
      </c>
      <c r="C279" s="52" t="s">
        <v>62</v>
      </c>
      <c r="D279" s="1" t="e">
        <f>VLOOKUP(A279,#REF!,7,FALSE)</f>
        <v>#REF!</v>
      </c>
      <c r="E279" s="1" t="e">
        <f>VLOOKUP(A279,#REF!,5,FALSE)</f>
        <v>#REF!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tr">
        <f t="shared" si="3"/>
        <v>HU00005220322018.09.20 14:30:00</v>
      </c>
      <c r="B280" s="52" t="s">
        <v>159</v>
      </c>
      <c r="C280" s="52" t="s">
        <v>63</v>
      </c>
      <c r="D280" s="1" t="e">
        <f>VLOOKUP(A280,#REF!,7,FALSE)</f>
        <v>#REF!</v>
      </c>
      <c r="E280" s="1" t="e">
        <f>VLOOKUP(A280,#REF!,5,FALSE)</f>
        <v>#REF!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tr">
        <f t="shared" si="3"/>
        <v>HU00005220322018.09.20 16:30:00</v>
      </c>
      <c r="B281" s="52" t="s">
        <v>159</v>
      </c>
      <c r="C281" s="52" t="s">
        <v>64</v>
      </c>
      <c r="D281" s="1" t="e">
        <f>VLOOKUP(A281,#REF!,7,FALSE)</f>
        <v>#REF!</v>
      </c>
      <c r="E281" s="1" t="e">
        <f>VLOOKUP(A281,#REF!,5,FALSE)</f>
        <v>#REF!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tr">
        <f t="shared" si="3"/>
        <v>HU00005220322018.09.21 10:30:00</v>
      </c>
      <c r="B282" s="52" t="s">
        <v>160</v>
      </c>
      <c r="C282" s="52" t="s">
        <v>61</v>
      </c>
      <c r="D282" s="1" t="e">
        <f>VLOOKUP(A282,#REF!,7,FALSE)</f>
        <v>#REF!</v>
      </c>
      <c r="E282" s="1" t="e">
        <f>VLOOKUP(A282,#REF!,5,FALSE)</f>
        <v>#REF!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tr">
        <f t="shared" si="3"/>
        <v>HU00005220322018.09.21 12:30:00</v>
      </c>
      <c r="B283" s="52" t="s">
        <v>160</v>
      </c>
      <c r="C283" s="52" t="s">
        <v>62</v>
      </c>
      <c r="D283" s="1" t="e">
        <f>VLOOKUP(A283,#REF!,7,FALSE)</f>
        <v>#REF!</v>
      </c>
      <c r="E283" s="1" t="e">
        <f>VLOOKUP(A283,#REF!,5,FALSE)</f>
        <v>#REF!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tr">
        <f t="shared" si="3"/>
        <v>HU00005220322018.09.21 14:30:00</v>
      </c>
      <c r="B284" s="52" t="s">
        <v>160</v>
      </c>
      <c r="C284" s="52" t="s">
        <v>63</v>
      </c>
      <c r="D284" s="1" t="e">
        <f>VLOOKUP(A284,#REF!,7,FALSE)</f>
        <v>#REF!</v>
      </c>
      <c r="E284" s="1" t="e">
        <f>VLOOKUP(A284,#REF!,5,FALSE)</f>
        <v>#REF!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tr">
        <f t="shared" si="3"/>
        <v>HU00005220322018.09.21 16:30:00</v>
      </c>
      <c r="B285" s="52" t="s">
        <v>160</v>
      </c>
      <c r="C285" s="52" t="s">
        <v>64</v>
      </c>
      <c r="D285" s="1" t="e">
        <f>VLOOKUP(A285,#REF!,7,FALSE)</f>
        <v>#REF!</v>
      </c>
      <c r="E285" s="1" t="e">
        <f>VLOOKUP(A285,#REF!,5,FALSE)</f>
        <v>#REF!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tr">
        <f t="shared" si="3"/>
        <v>HU00005220322018.09.24 10:30:00</v>
      </c>
      <c r="B286" s="52" t="s">
        <v>161</v>
      </c>
      <c r="C286" s="52" t="s">
        <v>61</v>
      </c>
      <c r="D286" s="1" t="e">
        <f>VLOOKUP(A286,#REF!,7,FALSE)</f>
        <v>#REF!</v>
      </c>
      <c r="E286" s="1" t="e">
        <f>VLOOKUP(A286,#REF!,5,FALSE)</f>
        <v>#REF!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tr">
        <f t="shared" si="3"/>
        <v>HU00005220322018.09.24 12:30:00</v>
      </c>
      <c r="B287" s="52" t="s">
        <v>161</v>
      </c>
      <c r="C287" s="52" t="s">
        <v>62</v>
      </c>
      <c r="D287" s="1" t="e">
        <f>VLOOKUP(A287,#REF!,7,FALSE)</f>
        <v>#REF!</v>
      </c>
      <c r="E287" s="1" t="e">
        <f>VLOOKUP(A287,#REF!,5,FALSE)</f>
        <v>#REF!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tr">
        <f t="shared" si="3"/>
        <v>HU00005220322018.09.24 14:30:00</v>
      </c>
      <c r="B288" s="52" t="s">
        <v>161</v>
      </c>
      <c r="C288" s="52" t="s">
        <v>63</v>
      </c>
      <c r="D288" s="1" t="e">
        <f>VLOOKUP(A288,#REF!,7,FALSE)</f>
        <v>#REF!</v>
      </c>
      <c r="E288" s="1" t="e">
        <f>VLOOKUP(A288,#REF!,5,FALSE)</f>
        <v>#REF!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tr">
        <f t="shared" si="3"/>
        <v>HU00005220322018.09.24 16:30:00</v>
      </c>
      <c r="B289" s="52" t="s">
        <v>161</v>
      </c>
      <c r="C289" s="52" t="s">
        <v>64</v>
      </c>
      <c r="D289" s="1" t="e">
        <f>VLOOKUP(A289,#REF!,7,FALSE)</f>
        <v>#REF!</v>
      </c>
      <c r="E289" s="1" t="e">
        <f>VLOOKUP(A289,#REF!,5,FALSE)</f>
        <v>#REF!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tr">
        <f t="shared" si="3"/>
        <v>HU00005220322018.09.25 10:30:00</v>
      </c>
      <c r="B290" s="52" t="s">
        <v>162</v>
      </c>
      <c r="C290" s="52" t="s">
        <v>61</v>
      </c>
      <c r="D290" s="1" t="e">
        <f>VLOOKUP(A290,#REF!,7,FALSE)</f>
        <v>#REF!</v>
      </c>
      <c r="E290" s="1" t="e">
        <f>VLOOKUP(A290,#REF!,5,FALSE)</f>
        <v>#REF!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tr">
        <f t="shared" si="3"/>
        <v>HU00005220322018.09.25 12:30:00</v>
      </c>
      <c r="B291" s="52" t="s">
        <v>162</v>
      </c>
      <c r="C291" s="52" t="s">
        <v>62</v>
      </c>
      <c r="D291" s="1" t="e">
        <f>VLOOKUP(A291,#REF!,7,FALSE)</f>
        <v>#REF!</v>
      </c>
      <c r="E291" s="1" t="e">
        <f>VLOOKUP(A291,#REF!,5,FALSE)</f>
        <v>#REF!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tr">
        <f t="shared" si="3"/>
        <v>HU00005220322018.09.25 14:30:00</v>
      </c>
      <c r="B292" s="52" t="s">
        <v>162</v>
      </c>
      <c r="C292" s="52" t="s">
        <v>63</v>
      </c>
      <c r="D292" s="1" t="e">
        <f>VLOOKUP(A292,#REF!,7,FALSE)</f>
        <v>#REF!</v>
      </c>
      <c r="E292" s="1" t="e">
        <f>VLOOKUP(A292,#REF!,5,FALSE)</f>
        <v>#REF!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tr">
        <f t="shared" si="3"/>
        <v>HU00005220322018.09.25 16:30:00</v>
      </c>
      <c r="B293" s="52" t="s">
        <v>162</v>
      </c>
      <c r="C293" s="52" t="s">
        <v>64</v>
      </c>
      <c r="D293" s="1" t="e">
        <f>VLOOKUP(A293,#REF!,7,FALSE)</f>
        <v>#REF!</v>
      </c>
      <c r="E293" s="1" t="e">
        <f>VLOOKUP(A293,#REF!,5,FALSE)</f>
        <v>#REF!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tr">
        <f t="shared" si="3"/>
        <v>HU00005220322018.09.26 10:30:00</v>
      </c>
      <c r="B294" s="52" t="s">
        <v>163</v>
      </c>
      <c r="C294" s="52" t="s">
        <v>61</v>
      </c>
      <c r="D294" s="1" t="e">
        <f>VLOOKUP(A294,#REF!,7,FALSE)</f>
        <v>#REF!</v>
      </c>
      <c r="E294" s="1" t="e">
        <f>VLOOKUP(A294,#REF!,5,FALSE)</f>
        <v>#REF!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tr">
        <f t="shared" si="3"/>
        <v>HU00005220322018.09.26 12:30:00</v>
      </c>
      <c r="B295" s="52" t="s">
        <v>163</v>
      </c>
      <c r="C295" s="52" t="s">
        <v>62</v>
      </c>
      <c r="D295" s="1" t="e">
        <f>VLOOKUP(A295,#REF!,7,FALSE)</f>
        <v>#REF!</v>
      </c>
      <c r="E295" s="1" t="e">
        <f>VLOOKUP(A295,#REF!,5,FALSE)</f>
        <v>#REF!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tr">
        <f t="shared" si="3"/>
        <v>HU00005220322018.09.26 14:30:00</v>
      </c>
      <c r="B296" s="52" t="s">
        <v>163</v>
      </c>
      <c r="C296" s="52" t="s">
        <v>63</v>
      </c>
      <c r="D296" s="1" t="e">
        <f>VLOOKUP(A296,#REF!,7,FALSE)</f>
        <v>#REF!</v>
      </c>
      <c r="E296" s="1" t="e">
        <f>VLOOKUP(A296,#REF!,5,FALSE)</f>
        <v>#REF!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tr">
        <f t="shared" si="3"/>
        <v>HU00005220322018.09.26 16:30:00</v>
      </c>
      <c r="B297" s="52" t="s">
        <v>163</v>
      </c>
      <c r="C297" s="52" t="s">
        <v>64</v>
      </c>
      <c r="D297" s="1" t="e">
        <f>VLOOKUP(A297,#REF!,7,FALSE)</f>
        <v>#REF!</v>
      </c>
      <c r="E297" s="1" t="e">
        <f>VLOOKUP(A297,#REF!,5,FALSE)</f>
        <v>#REF!</v>
      </c>
      <c r="F297" s="30" t="s">
        <v>100</v>
      </c>
      <c r="G297" s="30" t="s">
        <v>100</v>
      </c>
      <c r="H297" s="30" t="s">
        <v>101</v>
      </c>
    </row>
    <row r="298" spans="1:8" ht="45" x14ac:dyDescent="0.25">
      <c r="A298" s="3" t="str">
        <f t="shared" si="3"/>
        <v>HU00005220322018.09.27 10:30:00</v>
      </c>
      <c r="B298" s="52" t="s">
        <v>164</v>
      </c>
      <c r="C298" s="52" t="s">
        <v>61</v>
      </c>
      <c r="D298" s="1" t="e">
        <f>VLOOKUP(A298,#REF!,7,FALSE)</f>
        <v>#REF!</v>
      </c>
      <c r="E298" s="1" t="e">
        <f>VLOOKUP(A298,#REF!,5,FALSE)</f>
        <v>#REF!</v>
      </c>
      <c r="F298" s="30" t="s">
        <v>100</v>
      </c>
      <c r="G298" s="30" t="s">
        <v>100</v>
      </c>
      <c r="H298" s="30" t="s">
        <v>101</v>
      </c>
    </row>
    <row r="299" spans="1:8" ht="45" x14ac:dyDescent="0.25">
      <c r="A299" s="3" t="str">
        <f t="shared" si="3"/>
        <v>HU00005220322018.09.27 12:30:00</v>
      </c>
      <c r="B299" s="52" t="s">
        <v>164</v>
      </c>
      <c r="C299" s="52" t="s">
        <v>62</v>
      </c>
      <c r="D299" s="1" t="e">
        <f>VLOOKUP(A299,#REF!,7,FALSE)</f>
        <v>#REF!</v>
      </c>
      <c r="E299" s="1" t="e">
        <f>VLOOKUP(A299,#REF!,5,FALSE)</f>
        <v>#REF!</v>
      </c>
      <c r="F299" s="30" t="s">
        <v>100</v>
      </c>
      <c r="G299" s="30" t="s">
        <v>100</v>
      </c>
      <c r="H299" s="30" t="s">
        <v>101</v>
      </c>
    </row>
    <row r="300" spans="1:8" ht="45" x14ac:dyDescent="0.25">
      <c r="A300" s="3" t="str">
        <f t="shared" si="3"/>
        <v>HU00005220322018.09.27 14:30:00</v>
      </c>
      <c r="B300" s="52" t="s">
        <v>164</v>
      </c>
      <c r="C300" s="52" t="s">
        <v>63</v>
      </c>
      <c r="D300" s="1" t="e">
        <f>VLOOKUP(A300,#REF!,7,FALSE)</f>
        <v>#REF!</v>
      </c>
      <c r="E300" s="1" t="e">
        <f>VLOOKUP(A300,#REF!,5,FALSE)</f>
        <v>#REF!</v>
      </c>
      <c r="F300" s="30" t="s">
        <v>100</v>
      </c>
      <c r="G300" s="30" t="s">
        <v>100</v>
      </c>
      <c r="H300" s="30" t="s">
        <v>101</v>
      </c>
    </row>
    <row r="301" spans="1:8" ht="45" x14ac:dyDescent="0.25">
      <c r="A301" s="3" t="str">
        <f t="shared" si="3"/>
        <v>HU00005220322018.09.27 16:30:00</v>
      </c>
      <c r="B301" s="52" t="s">
        <v>164</v>
      </c>
      <c r="C301" s="52" t="s">
        <v>64</v>
      </c>
      <c r="D301" s="1" t="e">
        <f>VLOOKUP(A301,#REF!,7,FALSE)</f>
        <v>#REF!</v>
      </c>
      <c r="E301" s="1" t="e">
        <f>VLOOKUP(A301,#REF!,5,FALSE)</f>
        <v>#REF!</v>
      </c>
      <c r="F301" s="30" t="s">
        <v>100</v>
      </c>
      <c r="G301" s="30" t="s">
        <v>100</v>
      </c>
      <c r="H301" s="30" t="s">
        <v>101</v>
      </c>
    </row>
    <row r="302" spans="1:8" ht="45" x14ac:dyDescent="0.25">
      <c r="A302" s="3" t="str">
        <f t="shared" si="3"/>
        <v>HU00005220322018.09.28 10:30:00</v>
      </c>
      <c r="B302" s="52" t="s">
        <v>165</v>
      </c>
      <c r="C302" s="52" t="s">
        <v>61</v>
      </c>
      <c r="D302" s="1" t="e">
        <f>VLOOKUP(A302,#REF!,7,FALSE)</f>
        <v>#REF!</v>
      </c>
      <c r="E302" s="1" t="e">
        <f>VLOOKUP(A302,#REF!,5,FALSE)</f>
        <v>#REF!</v>
      </c>
      <c r="F302" s="30" t="s">
        <v>100</v>
      </c>
      <c r="G302" s="30" t="s">
        <v>100</v>
      </c>
      <c r="H302" s="30" t="s">
        <v>101</v>
      </c>
    </row>
    <row r="303" spans="1:8" ht="45" x14ac:dyDescent="0.25">
      <c r="A303" s="3" t="str">
        <f t="shared" si="3"/>
        <v>HU00005220322018.09.28 12:30:00</v>
      </c>
      <c r="B303" s="52" t="s">
        <v>165</v>
      </c>
      <c r="C303" s="52" t="s">
        <v>62</v>
      </c>
      <c r="D303" s="1" t="e">
        <f>VLOOKUP(A303,#REF!,7,FALSE)</f>
        <v>#REF!</v>
      </c>
      <c r="E303" s="1" t="e">
        <f>VLOOKUP(A303,#REF!,5,FALSE)</f>
        <v>#REF!</v>
      </c>
      <c r="F303" s="30" t="s">
        <v>100</v>
      </c>
      <c r="G303" s="30" t="s">
        <v>100</v>
      </c>
      <c r="H303" s="30" t="s">
        <v>101</v>
      </c>
    </row>
    <row r="304" spans="1:8" ht="45" x14ac:dyDescent="0.25">
      <c r="A304" s="3" t="str">
        <f t="shared" si="3"/>
        <v>HU00005220322018.09.28 14:30:00</v>
      </c>
      <c r="B304" s="52" t="s">
        <v>165</v>
      </c>
      <c r="C304" s="52" t="s">
        <v>63</v>
      </c>
      <c r="D304" s="1" t="e">
        <f>VLOOKUP(A304,#REF!,7,FALSE)</f>
        <v>#REF!</v>
      </c>
      <c r="E304" s="1" t="e">
        <f>VLOOKUP(A304,#REF!,5,FALSE)</f>
        <v>#REF!</v>
      </c>
      <c r="F304" s="30" t="s">
        <v>100</v>
      </c>
      <c r="G304" s="30" t="s">
        <v>100</v>
      </c>
      <c r="H304" s="30" t="s">
        <v>101</v>
      </c>
    </row>
    <row r="305" spans="1:8" ht="45" x14ac:dyDescent="0.25">
      <c r="A305" s="3" t="str">
        <f t="shared" si="3"/>
        <v>HU00005220322018.09.28 16:30:00</v>
      </c>
      <c r="B305" s="52" t="s">
        <v>165</v>
      </c>
      <c r="C305" s="52" t="s">
        <v>64</v>
      </c>
      <c r="D305" s="1" t="e">
        <f>VLOOKUP(A305,#REF!,7,FALSE)</f>
        <v>#REF!</v>
      </c>
      <c r="E305" s="1" t="e">
        <f>VLOOKUP(A305,#REF!,5,FALSE)</f>
        <v>#REF!</v>
      </c>
      <c r="F305" s="30" t="s">
        <v>100</v>
      </c>
      <c r="G305" s="30" t="s">
        <v>100</v>
      </c>
      <c r="H305" s="30" t="s">
        <v>101</v>
      </c>
    </row>
  </sheetData>
  <sheetProtection algorithmName="SHA-512" hashValue="Q/uIuGhrQjZMqzNNCdGfkGy/KmKQpLmeJr9M57mS1L8hlgruHlZtX/Gwb96oHI1T2oZ1T2riXaq+Nm1UVi6ByA==" saltValue="WBCgAKiwlI+Lg6dbpGD3G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L277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2129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166</v>
      </c>
    </row>
    <row r="14" spans="1:4" ht="15" x14ac:dyDescent="0.2">
      <c r="A14" s="11" t="s">
        <v>45</v>
      </c>
      <c r="B14" s="14" t="s">
        <v>167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2130</v>
      </c>
      <c r="B50" s="53" t="s">
        <v>109</v>
      </c>
      <c r="C50" s="53" t="s">
        <v>61</v>
      </c>
      <c r="D50" s="1">
        <v>100</v>
      </c>
      <c r="E50" s="1">
        <v>100</v>
      </c>
      <c r="F50" s="30" t="s">
        <v>100</v>
      </c>
      <c r="G50" s="30" t="s">
        <v>100</v>
      </c>
      <c r="H50" s="30" t="s">
        <v>101</v>
      </c>
      <c r="I50" s="1"/>
      <c r="J50" s="1"/>
      <c r="K50" s="1"/>
      <c r="L50" s="1"/>
    </row>
    <row r="51" spans="1:12" ht="45" x14ac:dyDescent="0.25">
      <c r="A51" s="3" t="s">
        <v>2131</v>
      </c>
      <c r="B51" s="53" t="s">
        <v>109</v>
      </c>
      <c r="C51" s="53" t="s">
        <v>62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2132</v>
      </c>
      <c r="B52" s="53" t="s">
        <v>109</v>
      </c>
      <c r="C52" s="53" t="s">
        <v>63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2133</v>
      </c>
      <c r="B53" s="53" t="s">
        <v>109</v>
      </c>
      <c r="C53" s="53" t="s">
        <v>64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2134</v>
      </c>
      <c r="B54" s="53" t="s">
        <v>110</v>
      </c>
      <c r="C54" s="53" t="s">
        <v>61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2135</v>
      </c>
      <c r="B55" s="53" t="s">
        <v>110</v>
      </c>
      <c r="C55" s="53" t="s">
        <v>62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2136</v>
      </c>
      <c r="B56" s="53" t="s">
        <v>110</v>
      </c>
      <c r="C56" s="53" t="s">
        <v>63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2137</v>
      </c>
      <c r="B57" s="53" t="s">
        <v>110</v>
      </c>
      <c r="C57" s="53" t="s">
        <v>64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2138</v>
      </c>
      <c r="B58" s="53" t="s">
        <v>111</v>
      </c>
      <c r="C58" s="53" t="s">
        <v>61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2139</v>
      </c>
      <c r="B59" s="53" t="s">
        <v>111</v>
      </c>
      <c r="C59" s="53" t="s">
        <v>62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2140</v>
      </c>
      <c r="B60" s="53" t="s">
        <v>111</v>
      </c>
      <c r="C60" s="53" t="s">
        <v>63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2141</v>
      </c>
      <c r="B61" s="53" t="s">
        <v>111</v>
      </c>
      <c r="C61" s="53" t="s">
        <v>64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2142</v>
      </c>
      <c r="B62" s="53" t="s">
        <v>112</v>
      </c>
      <c r="C62" s="53" t="s">
        <v>61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2143</v>
      </c>
      <c r="B63" s="53" t="s">
        <v>112</v>
      </c>
      <c r="C63" s="53" t="s">
        <v>62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2144</v>
      </c>
      <c r="B64" s="53" t="s">
        <v>112</v>
      </c>
      <c r="C64" s="53" t="s">
        <v>63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2145</v>
      </c>
      <c r="B65" s="53" t="s">
        <v>112</v>
      </c>
      <c r="C65" s="53" t="s">
        <v>64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2146</v>
      </c>
      <c r="B66" s="53" t="s">
        <v>113</v>
      </c>
      <c r="C66" s="53" t="s">
        <v>61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2147</v>
      </c>
      <c r="B67" s="53" t="s">
        <v>113</v>
      </c>
      <c r="C67" s="53" t="s">
        <v>62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2148</v>
      </c>
      <c r="B68" s="53" t="s">
        <v>113</v>
      </c>
      <c r="C68" s="53" t="s">
        <v>63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2149</v>
      </c>
      <c r="B69" s="53" t="s">
        <v>113</v>
      </c>
      <c r="C69" s="53" t="s">
        <v>64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2150</v>
      </c>
      <c r="B70" s="53" t="s">
        <v>114</v>
      </c>
      <c r="C70" s="53" t="s">
        <v>61</v>
      </c>
      <c r="D70" s="1">
        <v>100</v>
      </c>
      <c r="E70" s="1">
        <v>100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2151</v>
      </c>
      <c r="B71" s="53" t="s">
        <v>114</v>
      </c>
      <c r="C71" s="53" t="s">
        <v>62</v>
      </c>
      <c r="D71" s="1">
        <v>100</v>
      </c>
      <c r="E71" s="1">
        <v>100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2152</v>
      </c>
      <c r="B72" s="53" t="s">
        <v>114</v>
      </c>
      <c r="C72" s="53" t="s">
        <v>63</v>
      </c>
      <c r="D72" s="1">
        <v>100</v>
      </c>
      <c r="E72" s="1">
        <v>100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2153</v>
      </c>
      <c r="B73" s="53" t="s">
        <v>114</v>
      </c>
      <c r="C73" s="53" t="s">
        <v>64</v>
      </c>
      <c r="D73" s="1">
        <v>100</v>
      </c>
      <c r="E73" s="1">
        <v>100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2154</v>
      </c>
      <c r="B74" s="53" t="s">
        <v>115</v>
      </c>
      <c r="C74" s="53" t="s">
        <v>61</v>
      </c>
      <c r="D74" s="1">
        <v>100</v>
      </c>
      <c r="E74" s="1">
        <v>100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2155</v>
      </c>
      <c r="B75" s="53" t="s">
        <v>115</v>
      </c>
      <c r="C75" s="53" t="s">
        <v>62</v>
      </c>
      <c r="D75" s="1">
        <v>100</v>
      </c>
      <c r="E75" s="1">
        <v>100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2156</v>
      </c>
      <c r="B76" s="53" t="s">
        <v>115</v>
      </c>
      <c r="C76" s="53" t="s">
        <v>63</v>
      </c>
      <c r="D76" s="1">
        <v>100</v>
      </c>
      <c r="E76" s="1">
        <v>100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2157</v>
      </c>
      <c r="B77" s="53" t="s">
        <v>115</v>
      </c>
      <c r="C77" s="53" t="s">
        <v>64</v>
      </c>
      <c r="D77" s="1">
        <v>100</v>
      </c>
      <c r="E77" s="1">
        <v>100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2158</v>
      </c>
      <c r="B78" s="53" t="s">
        <v>116</v>
      </c>
      <c r="C78" s="53" t="s">
        <v>61</v>
      </c>
      <c r="D78" s="1">
        <v>100</v>
      </c>
      <c r="E78" s="1">
        <v>100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2159</v>
      </c>
      <c r="B79" s="53" t="s">
        <v>116</v>
      </c>
      <c r="C79" s="53" t="s">
        <v>62</v>
      </c>
      <c r="D79" s="1">
        <v>100</v>
      </c>
      <c r="E79" s="1">
        <v>100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2160</v>
      </c>
      <c r="B80" s="53" t="s">
        <v>116</v>
      </c>
      <c r="C80" s="53" t="s">
        <v>63</v>
      </c>
      <c r="D80" s="1">
        <v>100</v>
      </c>
      <c r="E80" s="1">
        <v>100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2161</v>
      </c>
      <c r="B81" s="53" t="s">
        <v>116</v>
      </c>
      <c r="C81" s="53" t="s">
        <v>64</v>
      </c>
      <c r="D81" s="1">
        <v>100</v>
      </c>
      <c r="E81" s="1">
        <v>100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2162</v>
      </c>
      <c r="B82" s="53" t="s">
        <v>117</v>
      </c>
      <c r="C82" s="53" t="s">
        <v>61</v>
      </c>
      <c r="D82" s="1">
        <v>100</v>
      </c>
      <c r="E82" s="1">
        <v>100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2163</v>
      </c>
      <c r="B83" s="53" t="s">
        <v>117</v>
      </c>
      <c r="C83" s="53" t="s">
        <v>62</v>
      </c>
      <c r="D83" s="1">
        <v>100</v>
      </c>
      <c r="E83" s="1">
        <v>100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2164</v>
      </c>
      <c r="B84" s="53" t="s">
        <v>117</v>
      </c>
      <c r="C84" s="53" t="s">
        <v>63</v>
      </c>
      <c r="D84" s="1">
        <v>100</v>
      </c>
      <c r="E84" s="1">
        <v>100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2165</v>
      </c>
      <c r="B85" s="53" t="s">
        <v>117</v>
      </c>
      <c r="C85" s="53" t="s">
        <v>64</v>
      </c>
      <c r="D85" s="1">
        <v>100</v>
      </c>
      <c r="E85" s="1">
        <v>100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2166</v>
      </c>
      <c r="B86" s="53" t="s">
        <v>118</v>
      </c>
      <c r="C86" s="53" t="s">
        <v>61</v>
      </c>
      <c r="D86" s="1">
        <v>100</v>
      </c>
      <c r="E86" s="1">
        <v>100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2167</v>
      </c>
      <c r="B87" s="53" t="s">
        <v>118</v>
      </c>
      <c r="C87" s="53" t="s">
        <v>62</v>
      </c>
      <c r="D87" s="1">
        <v>100</v>
      </c>
      <c r="E87" s="1">
        <v>100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2168</v>
      </c>
      <c r="B88" s="53" t="s">
        <v>118</v>
      </c>
      <c r="C88" s="53" t="s">
        <v>63</v>
      </c>
      <c r="D88" s="1">
        <v>100</v>
      </c>
      <c r="E88" s="1">
        <v>100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2169</v>
      </c>
      <c r="B89" s="53" t="s">
        <v>118</v>
      </c>
      <c r="C89" s="53" t="s">
        <v>64</v>
      </c>
      <c r="D89" s="1">
        <v>100</v>
      </c>
      <c r="E89" s="1">
        <v>100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2170</v>
      </c>
      <c r="B90" s="53" t="s">
        <v>119</v>
      </c>
      <c r="C90" s="53" t="s">
        <v>61</v>
      </c>
      <c r="D90" s="1">
        <v>100</v>
      </c>
      <c r="E90" s="1">
        <v>100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2171</v>
      </c>
      <c r="B91" s="53" t="s">
        <v>119</v>
      </c>
      <c r="C91" s="53" t="s">
        <v>62</v>
      </c>
      <c r="D91" s="1">
        <v>100</v>
      </c>
      <c r="E91" s="1">
        <v>100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2172</v>
      </c>
      <c r="B92" s="53" t="s">
        <v>119</v>
      </c>
      <c r="C92" s="53" t="s">
        <v>63</v>
      </c>
      <c r="D92" s="1">
        <v>100</v>
      </c>
      <c r="E92" s="1">
        <v>100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2173</v>
      </c>
      <c r="B93" s="53" t="s">
        <v>119</v>
      </c>
      <c r="C93" s="53" t="s">
        <v>64</v>
      </c>
      <c r="D93" s="1">
        <v>100</v>
      </c>
      <c r="E93" s="1">
        <v>100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2174</v>
      </c>
      <c r="B94" s="53" t="s">
        <v>120</v>
      </c>
      <c r="C94" s="53" t="s">
        <v>61</v>
      </c>
      <c r="D94" s="1">
        <v>100</v>
      </c>
      <c r="E94" s="1">
        <v>100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2175</v>
      </c>
      <c r="B95" s="53" t="s">
        <v>120</v>
      </c>
      <c r="C95" s="53" t="s">
        <v>62</v>
      </c>
      <c r="D95" s="1">
        <v>100</v>
      </c>
      <c r="E95" s="1">
        <v>100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2176</v>
      </c>
      <c r="B96" s="53" t="s">
        <v>120</v>
      </c>
      <c r="C96" s="53" t="s">
        <v>63</v>
      </c>
      <c r="D96" s="1">
        <v>100</v>
      </c>
      <c r="E96" s="1">
        <v>100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2177</v>
      </c>
      <c r="B97" s="53" t="s">
        <v>120</v>
      </c>
      <c r="C97" s="53" t="s">
        <v>64</v>
      </c>
      <c r="D97" s="1">
        <v>100</v>
      </c>
      <c r="E97" s="1">
        <v>100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2178</v>
      </c>
      <c r="B98" s="53" t="s">
        <v>121</v>
      </c>
      <c r="C98" s="53" t="s">
        <v>61</v>
      </c>
      <c r="D98" s="1">
        <v>100</v>
      </c>
      <c r="E98" s="1">
        <v>100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2179</v>
      </c>
      <c r="B99" s="53" t="s">
        <v>121</v>
      </c>
      <c r="C99" s="53" t="s">
        <v>62</v>
      </c>
      <c r="D99" s="1">
        <v>100</v>
      </c>
      <c r="E99" s="1">
        <v>100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2180</v>
      </c>
      <c r="B100" s="53" t="s">
        <v>121</v>
      </c>
      <c r="C100" s="53" t="s">
        <v>63</v>
      </c>
      <c r="D100" s="1">
        <v>100</v>
      </c>
      <c r="E100" s="1">
        <v>100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2181</v>
      </c>
      <c r="B101" s="53" t="s">
        <v>121</v>
      </c>
      <c r="C101" s="53" t="s">
        <v>64</v>
      </c>
      <c r="D101" s="1">
        <v>100</v>
      </c>
      <c r="E101" s="1">
        <v>100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2182</v>
      </c>
      <c r="B102" s="53" t="s">
        <v>122</v>
      </c>
      <c r="C102" s="53" t="s">
        <v>61</v>
      </c>
      <c r="D102" s="1">
        <v>100</v>
      </c>
      <c r="E102" s="1">
        <v>100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2183</v>
      </c>
      <c r="B103" s="53" t="s">
        <v>122</v>
      </c>
      <c r="C103" s="53" t="s">
        <v>62</v>
      </c>
      <c r="D103" s="1">
        <v>100</v>
      </c>
      <c r="E103" s="1">
        <v>100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2184</v>
      </c>
      <c r="B104" s="53" t="s">
        <v>122</v>
      </c>
      <c r="C104" s="53" t="s">
        <v>63</v>
      </c>
      <c r="D104" s="1">
        <v>100</v>
      </c>
      <c r="E104" s="1">
        <v>100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2185</v>
      </c>
      <c r="B105" s="53" t="s">
        <v>122</v>
      </c>
      <c r="C105" s="53" t="s">
        <v>64</v>
      </c>
      <c r="D105" s="1">
        <v>100</v>
      </c>
      <c r="E105" s="1">
        <v>100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2186</v>
      </c>
      <c r="B106" s="53" t="s">
        <v>123</v>
      </c>
      <c r="C106" s="53" t="s">
        <v>61</v>
      </c>
      <c r="D106" s="1">
        <v>100</v>
      </c>
      <c r="E106" s="1">
        <v>100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2187</v>
      </c>
      <c r="B107" s="53" t="s">
        <v>123</v>
      </c>
      <c r="C107" s="53" t="s">
        <v>62</v>
      </c>
      <c r="D107" s="1">
        <v>100</v>
      </c>
      <c r="E107" s="1">
        <v>100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2188</v>
      </c>
      <c r="B108" s="53" t="s">
        <v>123</v>
      </c>
      <c r="C108" s="53" t="s">
        <v>63</v>
      </c>
      <c r="D108" s="1">
        <v>100</v>
      </c>
      <c r="E108" s="1">
        <v>100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2189</v>
      </c>
      <c r="B109" s="53" t="s">
        <v>123</v>
      </c>
      <c r="C109" s="53" t="s">
        <v>64</v>
      </c>
      <c r="D109" s="1">
        <v>100</v>
      </c>
      <c r="E109" s="1">
        <v>100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2190</v>
      </c>
      <c r="B110" s="53" t="s">
        <v>124</v>
      </c>
      <c r="C110" s="53" t="s">
        <v>61</v>
      </c>
      <c r="D110" s="1">
        <v>100</v>
      </c>
      <c r="E110" s="1">
        <v>100</v>
      </c>
      <c r="F110" s="30" t="s">
        <v>100</v>
      </c>
      <c r="G110" s="30" t="s">
        <v>100</v>
      </c>
      <c r="H110" s="30" t="s">
        <v>101</v>
      </c>
    </row>
    <row r="111" spans="1:12" ht="45" x14ac:dyDescent="0.25">
      <c r="A111" s="3" t="s">
        <v>2191</v>
      </c>
      <c r="B111" s="53" t="s">
        <v>124</v>
      </c>
      <c r="C111" s="53" t="s">
        <v>62</v>
      </c>
      <c r="D111" s="1">
        <v>100</v>
      </c>
      <c r="E111" s="1">
        <v>100</v>
      </c>
      <c r="F111" s="30" t="s">
        <v>100</v>
      </c>
      <c r="G111" s="30" t="s">
        <v>100</v>
      </c>
      <c r="H111" s="30" t="s">
        <v>101</v>
      </c>
    </row>
    <row r="112" spans="1:12" ht="45" x14ac:dyDescent="0.25">
      <c r="A112" s="3" t="s">
        <v>2192</v>
      </c>
      <c r="B112" s="53" t="s">
        <v>124</v>
      </c>
      <c r="C112" s="53" t="s">
        <v>63</v>
      </c>
      <c r="D112" s="1">
        <v>100</v>
      </c>
      <c r="E112" s="1">
        <v>100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2193</v>
      </c>
      <c r="B113" s="53" t="s">
        <v>124</v>
      </c>
      <c r="C113" s="53" t="s">
        <v>64</v>
      </c>
      <c r="D113" s="1">
        <v>100</v>
      </c>
      <c r="E113" s="1">
        <v>100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2194</v>
      </c>
      <c r="B114" s="53" t="s">
        <v>125</v>
      </c>
      <c r="C114" s="53" t="s">
        <v>61</v>
      </c>
      <c r="D114" s="1">
        <v>100</v>
      </c>
      <c r="E114" s="1">
        <v>100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2195</v>
      </c>
      <c r="B115" s="53" t="s">
        <v>125</v>
      </c>
      <c r="C115" s="53" t="s">
        <v>62</v>
      </c>
      <c r="D115" s="1">
        <v>100</v>
      </c>
      <c r="E115" s="1">
        <v>100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2196</v>
      </c>
      <c r="B116" s="53" t="s">
        <v>125</v>
      </c>
      <c r="C116" s="53" t="s">
        <v>63</v>
      </c>
      <c r="D116" s="1">
        <v>100</v>
      </c>
      <c r="E116" s="1">
        <v>100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2197</v>
      </c>
      <c r="B117" s="53" t="s">
        <v>125</v>
      </c>
      <c r="C117" s="53" t="s">
        <v>64</v>
      </c>
      <c r="D117" s="1">
        <v>100</v>
      </c>
      <c r="E117" s="1">
        <v>100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2198</v>
      </c>
      <c r="B118" s="53" t="s">
        <v>126</v>
      </c>
      <c r="C118" s="53" t="s">
        <v>61</v>
      </c>
      <c r="D118" s="1">
        <v>100</v>
      </c>
      <c r="E118" s="1">
        <v>100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2199</v>
      </c>
      <c r="B119" s="53" t="s">
        <v>126</v>
      </c>
      <c r="C119" s="53" t="s">
        <v>62</v>
      </c>
      <c r="D119" s="1">
        <v>100</v>
      </c>
      <c r="E119" s="1">
        <v>100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2200</v>
      </c>
      <c r="B120" s="53" t="s">
        <v>126</v>
      </c>
      <c r="C120" s="53" t="s">
        <v>63</v>
      </c>
      <c r="D120" s="1">
        <v>100</v>
      </c>
      <c r="E120" s="1">
        <v>100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2201</v>
      </c>
      <c r="B121" s="53" t="s">
        <v>126</v>
      </c>
      <c r="C121" s="53" t="s">
        <v>64</v>
      </c>
      <c r="D121" s="1">
        <v>100</v>
      </c>
      <c r="E121" s="1">
        <v>100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2202</v>
      </c>
      <c r="B122" s="53" t="s">
        <v>127</v>
      </c>
      <c r="C122" s="53" t="s">
        <v>61</v>
      </c>
      <c r="D122" s="1">
        <v>100</v>
      </c>
      <c r="E122" s="1">
        <v>100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2203</v>
      </c>
      <c r="B123" s="53" t="s">
        <v>127</v>
      </c>
      <c r="C123" s="53" t="s">
        <v>62</v>
      </c>
      <c r="D123" s="1">
        <v>100</v>
      </c>
      <c r="E123" s="1">
        <v>100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2204</v>
      </c>
      <c r="B124" s="53" t="s">
        <v>127</v>
      </c>
      <c r="C124" s="53" t="s">
        <v>63</v>
      </c>
      <c r="D124" s="1">
        <v>100</v>
      </c>
      <c r="E124" s="1">
        <v>100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2205</v>
      </c>
      <c r="B125" s="53" t="s">
        <v>127</v>
      </c>
      <c r="C125" s="53" t="s">
        <v>64</v>
      </c>
      <c r="D125" s="1">
        <v>100</v>
      </c>
      <c r="E125" s="1">
        <v>100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2206</v>
      </c>
      <c r="B126" s="53" t="s">
        <v>128</v>
      </c>
      <c r="C126" s="53" t="s">
        <v>61</v>
      </c>
      <c r="D126" s="1">
        <v>100</v>
      </c>
      <c r="E126" s="1">
        <v>100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2207</v>
      </c>
      <c r="B127" s="53" t="s">
        <v>128</v>
      </c>
      <c r="C127" s="53" t="s">
        <v>62</v>
      </c>
      <c r="D127" s="1">
        <v>100</v>
      </c>
      <c r="E127" s="1">
        <v>100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2208</v>
      </c>
      <c r="B128" s="53" t="s">
        <v>128</v>
      </c>
      <c r="C128" s="53" t="s">
        <v>63</v>
      </c>
      <c r="D128" s="1">
        <v>100</v>
      </c>
      <c r="E128" s="1">
        <v>100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2209</v>
      </c>
      <c r="B129" s="53" t="s">
        <v>128</v>
      </c>
      <c r="C129" s="53" t="s">
        <v>64</v>
      </c>
      <c r="D129" s="1">
        <v>100</v>
      </c>
      <c r="E129" s="1">
        <v>100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2210</v>
      </c>
      <c r="B130" s="53" t="s">
        <v>129</v>
      </c>
      <c r="C130" s="53" t="s">
        <v>61</v>
      </c>
      <c r="D130" s="1">
        <v>100</v>
      </c>
      <c r="E130" s="1">
        <v>100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2211</v>
      </c>
      <c r="B131" s="53" t="s">
        <v>129</v>
      </c>
      <c r="C131" s="53" t="s">
        <v>62</v>
      </c>
      <c r="D131" s="1">
        <v>100</v>
      </c>
      <c r="E131" s="1">
        <v>100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2212</v>
      </c>
      <c r="B132" s="53" t="s">
        <v>129</v>
      </c>
      <c r="C132" s="53" t="s">
        <v>63</v>
      </c>
      <c r="D132" s="1">
        <v>100</v>
      </c>
      <c r="E132" s="1">
        <v>100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2213</v>
      </c>
      <c r="B133" s="53" t="s">
        <v>129</v>
      </c>
      <c r="C133" s="53" t="s">
        <v>64</v>
      </c>
      <c r="D133" s="1">
        <v>100</v>
      </c>
      <c r="E133" s="1">
        <v>100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2214</v>
      </c>
      <c r="B134" s="53" t="s">
        <v>130</v>
      </c>
      <c r="C134" s="53" t="s">
        <v>61</v>
      </c>
      <c r="D134" s="1">
        <v>100</v>
      </c>
      <c r="E134" s="1">
        <v>100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2215</v>
      </c>
      <c r="B135" s="53" t="s">
        <v>130</v>
      </c>
      <c r="C135" s="53" t="s">
        <v>62</v>
      </c>
      <c r="D135" s="1">
        <v>100</v>
      </c>
      <c r="E135" s="1">
        <v>100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2216</v>
      </c>
      <c r="B136" s="53" t="s">
        <v>130</v>
      </c>
      <c r="C136" s="53" t="s">
        <v>63</v>
      </c>
      <c r="D136" s="1">
        <v>100</v>
      </c>
      <c r="E136" s="1">
        <v>100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2217</v>
      </c>
      <c r="B137" s="53" t="s">
        <v>130</v>
      </c>
      <c r="C137" s="53" t="s">
        <v>64</v>
      </c>
      <c r="D137" s="1">
        <v>100</v>
      </c>
      <c r="E137" s="1">
        <v>100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2218</v>
      </c>
      <c r="B138" s="53" t="s">
        <v>131</v>
      </c>
      <c r="C138" s="53" t="s">
        <v>61</v>
      </c>
      <c r="D138" s="1">
        <v>100</v>
      </c>
      <c r="E138" s="1">
        <v>100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2219</v>
      </c>
      <c r="B139" s="53" t="s">
        <v>131</v>
      </c>
      <c r="C139" s="53" t="s">
        <v>62</v>
      </c>
      <c r="D139" s="1">
        <v>100</v>
      </c>
      <c r="E139" s="1">
        <v>100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2220</v>
      </c>
      <c r="B140" s="53" t="s">
        <v>131</v>
      </c>
      <c r="C140" s="53" t="s">
        <v>63</v>
      </c>
      <c r="D140" s="1">
        <v>100</v>
      </c>
      <c r="E140" s="1">
        <v>100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2221</v>
      </c>
      <c r="B141" s="53" t="s">
        <v>131</v>
      </c>
      <c r="C141" s="53" t="s">
        <v>64</v>
      </c>
      <c r="D141" s="1">
        <v>100</v>
      </c>
      <c r="E141" s="1">
        <v>100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2222</v>
      </c>
      <c r="B142" s="53" t="s">
        <v>132</v>
      </c>
      <c r="C142" s="53" t="s">
        <v>61</v>
      </c>
      <c r="D142" s="1">
        <v>100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2223</v>
      </c>
      <c r="B143" s="53" t="s">
        <v>132</v>
      </c>
      <c r="C143" s="53" t="s">
        <v>62</v>
      </c>
      <c r="D143" s="1">
        <v>100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2224</v>
      </c>
      <c r="B144" s="53" t="s">
        <v>132</v>
      </c>
      <c r="C144" s="53" t="s">
        <v>63</v>
      </c>
      <c r="D144" s="1">
        <v>100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2225</v>
      </c>
      <c r="B145" s="53" t="s">
        <v>132</v>
      </c>
      <c r="C145" s="53" t="s">
        <v>64</v>
      </c>
      <c r="D145" s="1">
        <v>100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2226</v>
      </c>
      <c r="B146" s="53" t="s">
        <v>133</v>
      </c>
      <c r="C146" s="53" t="s">
        <v>61</v>
      </c>
      <c r="D146" s="1">
        <v>100</v>
      </c>
      <c r="E146" s="1">
        <v>100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2227</v>
      </c>
      <c r="B147" s="53" t="s">
        <v>133</v>
      </c>
      <c r="C147" s="53" t="s">
        <v>62</v>
      </c>
      <c r="D147" s="1">
        <v>100</v>
      </c>
      <c r="E147" s="1">
        <v>100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2228</v>
      </c>
      <c r="B148" s="53" t="s">
        <v>133</v>
      </c>
      <c r="C148" s="53" t="s">
        <v>63</v>
      </c>
      <c r="D148" s="1">
        <v>100</v>
      </c>
      <c r="E148" s="1">
        <v>100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2229</v>
      </c>
      <c r="B149" s="53" t="s">
        <v>133</v>
      </c>
      <c r="C149" s="53" t="s">
        <v>64</v>
      </c>
      <c r="D149" s="1">
        <v>100</v>
      </c>
      <c r="E149" s="1">
        <v>100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2230</v>
      </c>
      <c r="B150" s="53" t="s">
        <v>134</v>
      </c>
      <c r="C150" s="53" t="s">
        <v>61</v>
      </c>
      <c r="D150" s="1">
        <v>99.968900000000005</v>
      </c>
      <c r="E150" s="1">
        <v>100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2231</v>
      </c>
      <c r="B151" s="53" t="s">
        <v>134</v>
      </c>
      <c r="C151" s="53" t="s">
        <v>62</v>
      </c>
      <c r="D151" s="1">
        <v>99.968900000000005</v>
      </c>
      <c r="E151" s="1">
        <v>100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2232</v>
      </c>
      <c r="B152" s="53" t="s">
        <v>134</v>
      </c>
      <c r="C152" s="53" t="s">
        <v>63</v>
      </c>
      <c r="D152" s="1">
        <v>99.968900000000005</v>
      </c>
      <c r="E152" s="1">
        <v>100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2233</v>
      </c>
      <c r="B153" s="53" t="s">
        <v>134</v>
      </c>
      <c r="C153" s="53" t="s">
        <v>64</v>
      </c>
      <c r="D153" s="1">
        <v>99.968900000000005</v>
      </c>
      <c r="E153" s="1">
        <v>100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2234</v>
      </c>
      <c r="B154" s="53" t="s">
        <v>135</v>
      </c>
      <c r="C154" s="53" t="s">
        <v>61</v>
      </c>
      <c r="D154" s="1">
        <v>99.969499999999996</v>
      </c>
      <c r="E154" s="1">
        <v>100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2235</v>
      </c>
      <c r="B155" s="53" t="s">
        <v>135</v>
      </c>
      <c r="C155" s="53" t="s">
        <v>62</v>
      </c>
      <c r="D155" s="1">
        <v>99.969499999999996</v>
      </c>
      <c r="E155" s="1">
        <v>100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2236</v>
      </c>
      <c r="B156" s="53" t="s">
        <v>135</v>
      </c>
      <c r="C156" s="53" t="s">
        <v>63</v>
      </c>
      <c r="D156" s="1">
        <v>99.969499999999996</v>
      </c>
      <c r="E156" s="1">
        <v>100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2237</v>
      </c>
      <c r="B157" s="53" t="s">
        <v>135</v>
      </c>
      <c r="C157" s="53" t="s">
        <v>64</v>
      </c>
      <c r="D157" s="1">
        <v>99.969499999999996</v>
      </c>
      <c r="E157" s="1">
        <v>100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2238</v>
      </c>
      <c r="B158" s="53" t="s">
        <v>136</v>
      </c>
      <c r="C158" s="53" t="s">
        <v>61</v>
      </c>
      <c r="D158" s="1">
        <v>99.97</v>
      </c>
      <c r="E158" s="1">
        <v>100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2239</v>
      </c>
      <c r="B159" s="53" t="s">
        <v>136</v>
      </c>
      <c r="C159" s="53" t="s">
        <v>62</v>
      </c>
      <c r="D159" s="1">
        <v>99.97</v>
      </c>
      <c r="E159" s="1">
        <v>100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2240</v>
      </c>
      <c r="B160" s="53" t="s">
        <v>136</v>
      </c>
      <c r="C160" s="53" t="s">
        <v>63</v>
      </c>
      <c r="D160" s="1">
        <v>99.97</v>
      </c>
      <c r="E160" s="1">
        <v>100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2241</v>
      </c>
      <c r="B161" s="53" t="s">
        <v>136</v>
      </c>
      <c r="C161" s="53" t="s">
        <v>64</v>
      </c>
      <c r="D161" s="1">
        <v>99.97</v>
      </c>
      <c r="E161" s="1">
        <v>100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2242</v>
      </c>
      <c r="B162" s="53" t="s">
        <v>137</v>
      </c>
      <c r="C162" s="53" t="s">
        <v>61</v>
      </c>
      <c r="D162" s="1">
        <v>99.972200000000001</v>
      </c>
      <c r="E162" s="1">
        <v>100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2243</v>
      </c>
      <c r="B163" s="53" t="s">
        <v>137</v>
      </c>
      <c r="C163" s="53" t="s">
        <v>62</v>
      </c>
      <c r="D163" s="1">
        <v>99.972200000000001</v>
      </c>
      <c r="E163" s="1">
        <v>100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2244</v>
      </c>
      <c r="B164" s="53" t="s">
        <v>137</v>
      </c>
      <c r="C164" s="53" t="s">
        <v>63</v>
      </c>
      <c r="D164" s="1">
        <v>99.972200000000001</v>
      </c>
      <c r="E164" s="1">
        <v>100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2245</v>
      </c>
      <c r="B165" s="53" t="s">
        <v>137</v>
      </c>
      <c r="C165" s="53" t="s">
        <v>64</v>
      </c>
      <c r="D165" s="1">
        <v>99.972200000000001</v>
      </c>
      <c r="E165" s="1">
        <v>100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2246</v>
      </c>
      <c r="B166" s="53" t="s">
        <v>138</v>
      </c>
      <c r="C166" s="53" t="s">
        <v>61</v>
      </c>
      <c r="D166" s="1">
        <v>99.968699999999998</v>
      </c>
      <c r="E166" s="1">
        <v>99.995900000000006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2247</v>
      </c>
      <c r="B167" s="53" t="s">
        <v>138</v>
      </c>
      <c r="C167" s="53" t="s">
        <v>62</v>
      </c>
      <c r="D167" s="1">
        <v>99.968699999999998</v>
      </c>
      <c r="E167" s="1">
        <v>99.995900000000006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2248</v>
      </c>
      <c r="B168" s="53" t="s">
        <v>138</v>
      </c>
      <c r="C168" s="53" t="s">
        <v>63</v>
      </c>
      <c r="D168" s="1">
        <v>99.968699999999998</v>
      </c>
      <c r="E168" s="1">
        <v>99.995900000000006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2249</v>
      </c>
      <c r="B169" s="53" t="s">
        <v>138</v>
      </c>
      <c r="C169" s="53" t="s">
        <v>64</v>
      </c>
      <c r="D169" s="1">
        <v>99.968699999999998</v>
      </c>
      <c r="E169" s="1">
        <v>99.995900000000006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2250</v>
      </c>
      <c r="B170" s="53" t="s">
        <v>139</v>
      </c>
      <c r="C170" s="53" t="s">
        <v>61</v>
      </c>
      <c r="D170" s="1">
        <v>99.969300000000004</v>
      </c>
      <c r="E170" s="1">
        <v>99.995999999999995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2251</v>
      </c>
      <c r="B171" s="53" t="s">
        <v>139</v>
      </c>
      <c r="C171" s="53" t="s">
        <v>62</v>
      </c>
      <c r="D171" s="1">
        <v>99.969300000000004</v>
      </c>
      <c r="E171" s="1">
        <v>99.995999999999995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2252</v>
      </c>
      <c r="B172" s="53" t="s">
        <v>139</v>
      </c>
      <c r="C172" s="53" t="s">
        <v>63</v>
      </c>
      <c r="D172" s="1">
        <v>99.969300000000004</v>
      </c>
      <c r="E172" s="1">
        <v>99.995999999999995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2253</v>
      </c>
      <c r="B173" s="53" t="s">
        <v>139</v>
      </c>
      <c r="C173" s="53" t="s">
        <v>64</v>
      </c>
      <c r="D173" s="1">
        <v>99.969300000000004</v>
      </c>
      <c r="E173" s="1">
        <v>99.995999999999995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2254</v>
      </c>
      <c r="B174" s="53" t="s">
        <v>140</v>
      </c>
      <c r="C174" s="53" t="s">
        <v>61</v>
      </c>
      <c r="D174" s="1">
        <v>99.97</v>
      </c>
      <c r="E174" s="1">
        <v>99.996099999999998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2255</v>
      </c>
      <c r="B175" s="53" t="s">
        <v>140</v>
      </c>
      <c r="C175" s="53" t="s">
        <v>62</v>
      </c>
      <c r="D175" s="1">
        <v>99.97</v>
      </c>
      <c r="E175" s="1">
        <v>99.996099999999998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2256</v>
      </c>
      <c r="B176" s="53" t="s">
        <v>140</v>
      </c>
      <c r="C176" s="53" t="s">
        <v>63</v>
      </c>
      <c r="D176" s="1">
        <v>99.97</v>
      </c>
      <c r="E176" s="1">
        <v>99.996099999999998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2257</v>
      </c>
      <c r="B177" s="53" t="s">
        <v>140</v>
      </c>
      <c r="C177" s="53" t="s">
        <v>64</v>
      </c>
      <c r="D177" s="1">
        <v>99.97</v>
      </c>
      <c r="E177" s="1">
        <v>99.996099999999998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2258</v>
      </c>
      <c r="B178" s="53" t="s">
        <v>141</v>
      </c>
      <c r="C178" s="53" t="s">
        <v>61</v>
      </c>
      <c r="D178" s="1">
        <v>99.971900000000005</v>
      </c>
      <c r="E178" s="1">
        <v>99.996300000000005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2259</v>
      </c>
      <c r="B179" s="53" t="s">
        <v>141</v>
      </c>
      <c r="C179" s="53" t="s">
        <v>62</v>
      </c>
      <c r="D179" s="1">
        <v>99.971900000000005</v>
      </c>
      <c r="E179" s="1">
        <v>99.996300000000005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2260</v>
      </c>
      <c r="B180" s="53" t="s">
        <v>141</v>
      </c>
      <c r="C180" s="53" t="s">
        <v>63</v>
      </c>
      <c r="D180" s="1">
        <v>99.971900000000005</v>
      </c>
      <c r="E180" s="1">
        <v>99.996300000000005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2261</v>
      </c>
      <c r="B181" s="53" t="s">
        <v>141</v>
      </c>
      <c r="C181" s="53" t="s">
        <v>64</v>
      </c>
      <c r="D181" s="1">
        <v>99.971900000000005</v>
      </c>
      <c r="E181" s="1">
        <v>99.996300000000005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2262</v>
      </c>
      <c r="B182" s="53" t="s">
        <v>142</v>
      </c>
      <c r="C182" s="53" t="s">
        <v>61</v>
      </c>
      <c r="D182" s="1">
        <v>99.972499999999997</v>
      </c>
      <c r="E182" s="1">
        <v>99.996399999999994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2263</v>
      </c>
      <c r="B183" s="53" t="s">
        <v>142</v>
      </c>
      <c r="C183" s="53" t="s">
        <v>62</v>
      </c>
      <c r="D183" s="1">
        <v>99.972499999999997</v>
      </c>
      <c r="E183" s="1">
        <v>99.996399999999994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2264</v>
      </c>
      <c r="B184" s="53" t="s">
        <v>142</v>
      </c>
      <c r="C184" s="53" t="s">
        <v>63</v>
      </c>
      <c r="D184" s="1">
        <v>99.972499999999997</v>
      </c>
      <c r="E184" s="1">
        <v>99.996399999999994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2265</v>
      </c>
      <c r="B185" s="53" t="s">
        <v>142</v>
      </c>
      <c r="C185" s="53" t="s">
        <v>64</v>
      </c>
      <c r="D185" s="1">
        <v>99.972499999999997</v>
      </c>
      <c r="E185" s="1">
        <v>99.996399999999994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2266</v>
      </c>
      <c r="B186" s="53" t="s">
        <v>143</v>
      </c>
      <c r="C186" s="53" t="s">
        <v>61</v>
      </c>
      <c r="D186" s="1">
        <v>99.973200000000006</v>
      </c>
      <c r="E186" s="1">
        <v>99.996499999999997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2267</v>
      </c>
      <c r="B187" s="53" t="s">
        <v>143</v>
      </c>
      <c r="C187" s="53" t="s">
        <v>62</v>
      </c>
      <c r="D187" s="1">
        <v>99.973200000000006</v>
      </c>
      <c r="E187" s="1">
        <v>99.996499999999997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2268</v>
      </c>
      <c r="B188" s="53" t="s">
        <v>143</v>
      </c>
      <c r="C188" s="53" t="s">
        <v>63</v>
      </c>
      <c r="D188" s="1">
        <v>99.973200000000006</v>
      </c>
      <c r="E188" s="1">
        <v>99.996499999999997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2269</v>
      </c>
      <c r="B189" s="53" t="s">
        <v>143</v>
      </c>
      <c r="C189" s="53" t="s">
        <v>64</v>
      </c>
      <c r="D189" s="1">
        <v>99.973200000000006</v>
      </c>
      <c r="E189" s="1">
        <v>99.996499999999997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2270</v>
      </c>
      <c r="B190" s="53" t="s">
        <v>144</v>
      </c>
      <c r="C190" s="53" t="s">
        <v>61</v>
      </c>
      <c r="D190" s="1">
        <v>99.973799999999997</v>
      </c>
      <c r="E190" s="1">
        <v>99.996600000000001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2271</v>
      </c>
      <c r="B191" s="53" t="s">
        <v>144</v>
      </c>
      <c r="C191" s="53" t="s">
        <v>62</v>
      </c>
      <c r="D191" s="1">
        <v>99.973799999999997</v>
      </c>
      <c r="E191" s="1">
        <v>99.996600000000001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2272</v>
      </c>
      <c r="B192" s="53" t="s">
        <v>144</v>
      </c>
      <c r="C192" s="53" t="s">
        <v>63</v>
      </c>
      <c r="D192" s="1">
        <v>99.973799999999997</v>
      </c>
      <c r="E192" s="1">
        <v>99.996600000000001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2273</v>
      </c>
      <c r="B193" s="53" t="s">
        <v>144</v>
      </c>
      <c r="C193" s="53" t="s">
        <v>64</v>
      </c>
      <c r="D193" s="1">
        <v>99.973799999999997</v>
      </c>
      <c r="E193" s="1">
        <v>99.996600000000001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2274</v>
      </c>
      <c r="B194" s="53" t="s">
        <v>145</v>
      </c>
      <c r="C194" s="53" t="s">
        <v>61</v>
      </c>
      <c r="D194" s="1">
        <v>99.974500000000006</v>
      </c>
      <c r="E194" s="1">
        <v>99.996700000000004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2275</v>
      </c>
      <c r="B195" s="53" t="s">
        <v>145</v>
      </c>
      <c r="C195" s="53" t="s">
        <v>62</v>
      </c>
      <c r="D195" s="1">
        <v>99.974500000000006</v>
      </c>
      <c r="E195" s="1">
        <v>99.996700000000004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2276</v>
      </c>
      <c r="B196" s="53" t="s">
        <v>145</v>
      </c>
      <c r="C196" s="53" t="s">
        <v>63</v>
      </c>
      <c r="D196" s="1">
        <v>99.974500000000006</v>
      </c>
      <c r="E196" s="1">
        <v>99.996700000000004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2277</v>
      </c>
      <c r="B197" s="53" t="s">
        <v>145</v>
      </c>
      <c r="C197" s="53" t="s">
        <v>64</v>
      </c>
      <c r="D197" s="1">
        <v>99.974500000000006</v>
      </c>
      <c r="E197" s="1">
        <v>99.996700000000004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2278</v>
      </c>
      <c r="B198" s="53" t="s">
        <v>146</v>
      </c>
      <c r="C198" s="53" t="s">
        <v>61</v>
      </c>
      <c r="D198" s="1">
        <v>99.976399999999998</v>
      </c>
      <c r="E198" s="1">
        <v>99.996899999999997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2279</v>
      </c>
      <c r="B199" s="53" t="s">
        <v>146</v>
      </c>
      <c r="C199" s="53" t="s">
        <v>62</v>
      </c>
      <c r="D199" s="1">
        <v>99.976399999999998</v>
      </c>
      <c r="E199" s="1">
        <v>99.996899999999997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2280</v>
      </c>
      <c r="B200" s="53" t="s">
        <v>146</v>
      </c>
      <c r="C200" s="53" t="s">
        <v>63</v>
      </c>
      <c r="D200" s="1">
        <v>99.976399999999998</v>
      </c>
      <c r="E200" s="1">
        <v>99.996899999999997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2281</v>
      </c>
      <c r="B201" s="53" t="s">
        <v>146</v>
      </c>
      <c r="C201" s="53" t="s">
        <v>64</v>
      </c>
      <c r="D201" s="1">
        <v>99.976399999999998</v>
      </c>
      <c r="E201" s="1">
        <v>99.996899999999997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2282</v>
      </c>
      <c r="B202" s="53" t="s">
        <v>147</v>
      </c>
      <c r="C202" s="53" t="s">
        <v>61</v>
      </c>
      <c r="D202" s="1">
        <v>99.977000000000004</v>
      </c>
      <c r="E202" s="1">
        <v>99.997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2283</v>
      </c>
      <c r="B203" s="53" t="s">
        <v>147</v>
      </c>
      <c r="C203" s="53" t="s">
        <v>62</v>
      </c>
      <c r="D203" s="1">
        <v>99.977000000000004</v>
      </c>
      <c r="E203" s="1">
        <v>99.997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2284</v>
      </c>
      <c r="B204" s="53" t="s">
        <v>147</v>
      </c>
      <c r="C204" s="53" t="s">
        <v>63</v>
      </c>
      <c r="D204" s="1">
        <v>99.977000000000004</v>
      </c>
      <c r="E204" s="1">
        <v>99.997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2285</v>
      </c>
      <c r="B205" s="53" t="s">
        <v>147</v>
      </c>
      <c r="C205" s="53" t="s">
        <v>64</v>
      </c>
      <c r="D205" s="1">
        <v>99.977000000000004</v>
      </c>
      <c r="E205" s="1">
        <v>99.997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2286</v>
      </c>
      <c r="B206" s="53" t="s">
        <v>148</v>
      </c>
      <c r="C206" s="53" t="s">
        <v>61</v>
      </c>
      <c r="D206" s="1">
        <v>99.977599999999995</v>
      </c>
      <c r="E206" s="1">
        <v>99.997100000000003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2287</v>
      </c>
      <c r="B207" s="53" t="s">
        <v>148</v>
      </c>
      <c r="C207" s="53" t="s">
        <v>62</v>
      </c>
      <c r="D207" s="1">
        <v>99.977599999999995</v>
      </c>
      <c r="E207" s="1">
        <v>99.997100000000003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2288</v>
      </c>
      <c r="B208" s="53" t="s">
        <v>148</v>
      </c>
      <c r="C208" s="53" t="s">
        <v>63</v>
      </c>
      <c r="D208" s="1">
        <v>99.977599999999995</v>
      </c>
      <c r="E208" s="1">
        <v>99.997100000000003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2289</v>
      </c>
      <c r="B209" s="53" t="s">
        <v>148</v>
      </c>
      <c r="C209" s="53" t="s">
        <v>64</v>
      </c>
      <c r="D209" s="1">
        <v>99.977599999999995</v>
      </c>
      <c r="E209" s="1">
        <v>99.997100000000003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2290</v>
      </c>
      <c r="B210" s="53" t="s">
        <v>149</v>
      </c>
      <c r="C210" s="53" t="s">
        <v>61</v>
      </c>
      <c r="D210" s="1">
        <v>99.978300000000004</v>
      </c>
      <c r="E210" s="1">
        <v>99.997200000000007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2291</v>
      </c>
      <c r="B211" s="53" t="s">
        <v>149</v>
      </c>
      <c r="C211" s="53" t="s">
        <v>62</v>
      </c>
      <c r="D211" s="1">
        <v>99.978300000000004</v>
      </c>
      <c r="E211" s="1">
        <v>99.997200000000007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2292</v>
      </c>
      <c r="B212" s="53" t="s">
        <v>149</v>
      </c>
      <c r="C212" s="53" t="s">
        <v>63</v>
      </c>
      <c r="D212" s="1">
        <v>99.978300000000004</v>
      </c>
      <c r="E212" s="1">
        <v>99.997200000000007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2293</v>
      </c>
      <c r="B213" s="53" t="s">
        <v>149</v>
      </c>
      <c r="C213" s="53" t="s">
        <v>64</v>
      </c>
      <c r="D213" s="1">
        <v>99.978300000000004</v>
      </c>
      <c r="E213" s="1">
        <v>99.997200000000007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2294</v>
      </c>
      <c r="B214" s="53" t="s">
        <v>150</v>
      </c>
      <c r="C214" s="53" t="s">
        <v>61</v>
      </c>
      <c r="D214" s="1">
        <v>99.978899999999996</v>
      </c>
      <c r="E214" s="1">
        <v>99.997299999999996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2295</v>
      </c>
      <c r="B215" s="53" t="s">
        <v>150</v>
      </c>
      <c r="C215" s="53" t="s">
        <v>62</v>
      </c>
      <c r="D215" s="1">
        <v>99.978899999999996</v>
      </c>
      <c r="E215" s="1">
        <v>99.997299999999996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2296</v>
      </c>
      <c r="B216" s="53" t="s">
        <v>150</v>
      </c>
      <c r="C216" s="53" t="s">
        <v>63</v>
      </c>
      <c r="D216" s="1">
        <v>99.978899999999996</v>
      </c>
      <c r="E216" s="1">
        <v>99.997299999999996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2297</v>
      </c>
      <c r="B217" s="53" t="s">
        <v>150</v>
      </c>
      <c r="C217" s="53" t="s">
        <v>64</v>
      </c>
      <c r="D217" s="1">
        <v>99.978899999999996</v>
      </c>
      <c r="E217" s="1">
        <v>99.997299999999996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2298</v>
      </c>
      <c r="B218" s="53" t="s">
        <v>151</v>
      </c>
      <c r="C218" s="53" t="s">
        <v>61</v>
      </c>
      <c r="D218" s="1">
        <v>99.980800000000002</v>
      </c>
      <c r="E218" s="1">
        <v>99.997500000000002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2299</v>
      </c>
      <c r="B219" s="53" t="s">
        <v>151</v>
      </c>
      <c r="C219" s="53" t="s">
        <v>62</v>
      </c>
      <c r="D219" s="1">
        <v>99.980800000000002</v>
      </c>
      <c r="E219" s="1">
        <v>99.997500000000002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2300</v>
      </c>
      <c r="B220" s="53" t="s">
        <v>151</v>
      </c>
      <c r="C220" s="53" t="s">
        <v>63</v>
      </c>
      <c r="D220" s="1">
        <v>99.980800000000002</v>
      </c>
      <c r="E220" s="1">
        <v>99.997500000000002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2301</v>
      </c>
      <c r="B221" s="53" t="s">
        <v>151</v>
      </c>
      <c r="C221" s="53" t="s">
        <v>64</v>
      </c>
      <c r="D221" s="1">
        <v>99.980800000000002</v>
      </c>
      <c r="E221" s="1">
        <v>99.997500000000002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2302</v>
      </c>
      <c r="B222" s="53" t="s">
        <v>152</v>
      </c>
      <c r="C222" s="53" t="s">
        <v>61</v>
      </c>
      <c r="D222" s="1">
        <v>99.981499999999997</v>
      </c>
      <c r="E222" s="1">
        <v>99.997600000000006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2303</v>
      </c>
      <c r="B223" s="53" t="s">
        <v>152</v>
      </c>
      <c r="C223" s="53" t="s">
        <v>62</v>
      </c>
      <c r="D223" s="1">
        <v>99.981499999999997</v>
      </c>
      <c r="E223" s="1">
        <v>99.997600000000006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2304</v>
      </c>
      <c r="B224" s="53" t="s">
        <v>152</v>
      </c>
      <c r="C224" s="53" t="s">
        <v>63</v>
      </c>
      <c r="D224" s="1">
        <v>99.981499999999997</v>
      </c>
      <c r="E224" s="1">
        <v>99.997600000000006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2305</v>
      </c>
      <c r="B225" s="53" t="s">
        <v>152</v>
      </c>
      <c r="C225" s="53" t="s">
        <v>64</v>
      </c>
      <c r="D225" s="1">
        <v>99.981499999999997</v>
      </c>
      <c r="E225" s="1">
        <v>99.997600000000006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2306</v>
      </c>
      <c r="B226" s="53" t="s">
        <v>153</v>
      </c>
      <c r="C226" s="53" t="s">
        <v>61</v>
      </c>
      <c r="D226" s="1">
        <v>99.982100000000003</v>
      </c>
      <c r="E226" s="1">
        <v>99.997699999999995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2307</v>
      </c>
      <c r="B227" s="53" t="s">
        <v>153</v>
      </c>
      <c r="C227" s="53" t="s">
        <v>62</v>
      </c>
      <c r="D227" s="1">
        <v>99.982100000000003</v>
      </c>
      <c r="E227" s="1">
        <v>99.997699999999995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2308</v>
      </c>
      <c r="B228" s="53" t="s">
        <v>153</v>
      </c>
      <c r="C228" s="53" t="s">
        <v>63</v>
      </c>
      <c r="D228" s="1">
        <v>99.982100000000003</v>
      </c>
      <c r="E228" s="1">
        <v>99.997699999999995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2309</v>
      </c>
      <c r="B229" s="53" t="s">
        <v>153</v>
      </c>
      <c r="C229" s="53" t="s">
        <v>64</v>
      </c>
      <c r="D229" s="1">
        <v>99.982100000000003</v>
      </c>
      <c r="E229" s="1">
        <v>99.997699999999995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2310</v>
      </c>
      <c r="B230" s="53" t="s">
        <v>154</v>
      </c>
      <c r="C230" s="53" t="s">
        <v>61</v>
      </c>
      <c r="D230" s="1">
        <v>99.982799999999997</v>
      </c>
      <c r="E230" s="1">
        <v>99.997799999999998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2311</v>
      </c>
      <c r="B231" s="53" t="s">
        <v>154</v>
      </c>
      <c r="C231" s="53" t="s">
        <v>62</v>
      </c>
      <c r="D231" s="1">
        <v>99.982799999999997</v>
      </c>
      <c r="E231" s="1">
        <v>99.997799999999998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2312</v>
      </c>
      <c r="B232" s="53" t="s">
        <v>154</v>
      </c>
      <c r="C232" s="53" t="s">
        <v>63</v>
      </c>
      <c r="D232" s="1">
        <v>99.982799999999997</v>
      </c>
      <c r="E232" s="1">
        <v>99.997799999999998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2313</v>
      </c>
      <c r="B233" s="53" t="s">
        <v>154</v>
      </c>
      <c r="C233" s="53" t="s">
        <v>64</v>
      </c>
      <c r="D233" s="1">
        <v>99.982799999999997</v>
      </c>
      <c r="E233" s="1">
        <v>99.997799999999998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2314</v>
      </c>
      <c r="B234" s="53" t="s">
        <v>155</v>
      </c>
      <c r="C234" s="53" t="s">
        <v>61</v>
      </c>
      <c r="D234" s="1">
        <v>99.983400000000003</v>
      </c>
      <c r="E234" s="1">
        <v>99.997799999999998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2315</v>
      </c>
      <c r="B235" s="53" t="s">
        <v>155</v>
      </c>
      <c r="C235" s="53" t="s">
        <v>62</v>
      </c>
      <c r="D235" s="1">
        <v>99.983400000000003</v>
      </c>
      <c r="E235" s="1">
        <v>99.997799999999998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2316</v>
      </c>
      <c r="B236" s="53" t="s">
        <v>155</v>
      </c>
      <c r="C236" s="53" t="s">
        <v>63</v>
      </c>
      <c r="D236" s="1">
        <v>99.983400000000003</v>
      </c>
      <c r="E236" s="1">
        <v>99.997799999999998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2317</v>
      </c>
      <c r="B237" s="53" t="s">
        <v>155</v>
      </c>
      <c r="C237" s="53" t="s">
        <v>64</v>
      </c>
      <c r="D237" s="1">
        <v>99.983400000000003</v>
      </c>
      <c r="E237" s="1">
        <v>99.997799999999998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2318</v>
      </c>
      <c r="B238" s="53" t="s">
        <v>156</v>
      </c>
      <c r="C238" s="53" t="s">
        <v>61</v>
      </c>
      <c r="D238" s="1">
        <v>99.985299999999995</v>
      </c>
      <c r="E238" s="1">
        <v>99.998099999999994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2319</v>
      </c>
      <c r="B239" s="53" t="s">
        <v>156</v>
      </c>
      <c r="C239" s="53" t="s">
        <v>62</v>
      </c>
      <c r="D239" s="1">
        <v>99.985299999999995</v>
      </c>
      <c r="E239" s="1">
        <v>99.998099999999994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2320</v>
      </c>
      <c r="B240" s="53" t="s">
        <v>156</v>
      </c>
      <c r="C240" s="53" t="s">
        <v>63</v>
      </c>
      <c r="D240" s="1">
        <v>99.985299999999995</v>
      </c>
      <c r="E240" s="1">
        <v>99.998099999999994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2321</v>
      </c>
      <c r="B241" s="53" t="s">
        <v>156</v>
      </c>
      <c r="C241" s="53" t="s">
        <v>64</v>
      </c>
      <c r="D241" s="1">
        <v>99.985299999999995</v>
      </c>
      <c r="E241" s="1">
        <v>99.998099999999994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2322</v>
      </c>
      <c r="B242" s="53" t="s">
        <v>157</v>
      </c>
      <c r="C242" s="53" t="s">
        <v>61</v>
      </c>
      <c r="D242" s="1">
        <v>99.985900000000001</v>
      </c>
      <c r="E242" s="1">
        <v>99.998199999999997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2323</v>
      </c>
      <c r="B243" s="53" t="s">
        <v>157</v>
      </c>
      <c r="C243" s="53" t="s">
        <v>62</v>
      </c>
      <c r="D243" s="1">
        <v>99.985900000000001</v>
      </c>
      <c r="E243" s="1">
        <v>99.998199999999997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2324</v>
      </c>
      <c r="B244" s="53" t="s">
        <v>157</v>
      </c>
      <c r="C244" s="53" t="s">
        <v>63</v>
      </c>
      <c r="D244" s="1">
        <v>99.985900000000001</v>
      </c>
      <c r="E244" s="1">
        <v>99.998199999999997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2325</v>
      </c>
      <c r="B245" s="53" t="s">
        <v>157</v>
      </c>
      <c r="C245" s="53" t="s">
        <v>64</v>
      </c>
      <c r="D245" s="1">
        <v>99.985900000000001</v>
      </c>
      <c r="E245" s="1">
        <v>99.998199999999997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2326</v>
      </c>
      <c r="B246" s="53" t="s">
        <v>158</v>
      </c>
      <c r="C246" s="53" t="s">
        <v>61</v>
      </c>
      <c r="D246" s="1">
        <v>99.986000000000004</v>
      </c>
      <c r="E246" s="1">
        <v>99.997699999999995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2327</v>
      </c>
      <c r="B247" s="53" t="s">
        <v>158</v>
      </c>
      <c r="C247" s="53" t="s">
        <v>62</v>
      </c>
      <c r="D247" s="1">
        <v>99.986000000000004</v>
      </c>
      <c r="E247" s="1">
        <v>99.997699999999995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2328</v>
      </c>
      <c r="B248" s="53" t="s">
        <v>158</v>
      </c>
      <c r="C248" s="53" t="s">
        <v>63</v>
      </c>
      <c r="D248" s="1">
        <v>99.986000000000004</v>
      </c>
      <c r="E248" s="1">
        <v>99.997699999999995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2329</v>
      </c>
      <c r="B249" s="53" t="s">
        <v>158</v>
      </c>
      <c r="C249" s="53" t="s">
        <v>64</v>
      </c>
      <c r="D249" s="1">
        <v>99.986000000000004</v>
      </c>
      <c r="E249" s="1">
        <v>99.997699999999995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2330</v>
      </c>
      <c r="B250" s="53" t="s">
        <v>159</v>
      </c>
      <c r="C250" s="53" t="s">
        <v>61</v>
      </c>
      <c r="D250" s="1">
        <v>99.985600000000005</v>
      </c>
      <c r="E250" s="1">
        <v>99.996700000000004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2331</v>
      </c>
      <c r="B251" s="53" t="s">
        <v>159</v>
      </c>
      <c r="C251" s="53" t="s">
        <v>62</v>
      </c>
      <c r="D251" s="1">
        <v>99.985600000000005</v>
      </c>
      <c r="E251" s="1">
        <v>99.996700000000004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2332</v>
      </c>
      <c r="B252" s="53" t="s">
        <v>159</v>
      </c>
      <c r="C252" s="53" t="s">
        <v>63</v>
      </c>
      <c r="D252" s="1">
        <v>99.985600000000005</v>
      </c>
      <c r="E252" s="1">
        <v>99.996700000000004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2333</v>
      </c>
      <c r="B253" s="53" t="s">
        <v>159</v>
      </c>
      <c r="C253" s="53" t="s">
        <v>64</v>
      </c>
      <c r="D253" s="1">
        <v>99.985600000000005</v>
      </c>
      <c r="E253" s="1">
        <v>99.996700000000004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2334</v>
      </c>
      <c r="B254" s="53" t="s">
        <v>160</v>
      </c>
      <c r="C254" s="53" t="s">
        <v>61</v>
      </c>
      <c r="D254" s="1">
        <v>99.991600000000005</v>
      </c>
      <c r="E254" s="1">
        <v>100.0021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2335</v>
      </c>
      <c r="B255" s="53" t="s">
        <v>160</v>
      </c>
      <c r="C255" s="53" t="s">
        <v>62</v>
      </c>
      <c r="D255" s="1">
        <v>99.991600000000005</v>
      </c>
      <c r="E255" s="1">
        <v>100.0021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2336</v>
      </c>
      <c r="B256" s="53" t="s">
        <v>160</v>
      </c>
      <c r="C256" s="53" t="s">
        <v>63</v>
      </c>
      <c r="D256" s="1">
        <v>99.991600000000005</v>
      </c>
      <c r="E256" s="1">
        <v>100.0021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2337</v>
      </c>
      <c r="B257" s="53" t="s">
        <v>160</v>
      </c>
      <c r="C257" s="53" t="s">
        <v>64</v>
      </c>
      <c r="D257" s="1">
        <v>99.991600000000005</v>
      </c>
      <c r="E257" s="1">
        <v>100.0021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2338</v>
      </c>
      <c r="B258" s="53" t="s">
        <v>161</v>
      </c>
      <c r="C258" s="53" t="s">
        <v>61</v>
      </c>
      <c r="D258" s="1">
        <v>99.994699999999995</v>
      </c>
      <c r="E258" s="1">
        <v>100.00360000000001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2339</v>
      </c>
      <c r="B259" s="53" t="s">
        <v>161</v>
      </c>
      <c r="C259" s="53" t="s">
        <v>62</v>
      </c>
      <c r="D259" s="1">
        <v>99.994699999999995</v>
      </c>
      <c r="E259" s="1">
        <v>100.00360000000001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2340</v>
      </c>
      <c r="B260" s="53" t="s">
        <v>161</v>
      </c>
      <c r="C260" s="53" t="s">
        <v>63</v>
      </c>
      <c r="D260" s="1">
        <v>99.994699999999995</v>
      </c>
      <c r="E260" s="1">
        <v>100.00360000000001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2341</v>
      </c>
      <c r="B261" s="53" t="s">
        <v>161</v>
      </c>
      <c r="C261" s="53" t="s">
        <v>64</v>
      </c>
      <c r="D261" s="1">
        <v>99.994699999999995</v>
      </c>
      <c r="E261" s="1">
        <v>100.00360000000001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2342</v>
      </c>
      <c r="B262" s="53" t="s">
        <v>162</v>
      </c>
      <c r="C262" s="53" t="s">
        <v>61</v>
      </c>
      <c r="D262" s="1">
        <v>99.995400000000004</v>
      </c>
      <c r="E262" s="1">
        <v>100.0038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2343</v>
      </c>
      <c r="B263" s="53" t="s">
        <v>162</v>
      </c>
      <c r="C263" s="53" t="s">
        <v>62</v>
      </c>
      <c r="D263" s="1">
        <v>99.995400000000004</v>
      </c>
      <c r="E263" s="1">
        <v>100.0038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2344</v>
      </c>
      <c r="B264" s="53" t="s">
        <v>162</v>
      </c>
      <c r="C264" s="53" t="s">
        <v>63</v>
      </c>
      <c r="D264" s="1">
        <v>99.995400000000004</v>
      </c>
      <c r="E264" s="1">
        <v>100.0038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2345</v>
      </c>
      <c r="B265" s="53" t="s">
        <v>162</v>
      </c>
      <c r="C265" s="53" t="s">
        <v>64</v>
      </c>
      <c r="D265" s="1">
        <v>99.995400000000004</v>
      </c>
      <c r="E265" s="1">
        <v>100.0038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2346</v>
      </c>
      <c r="B266" s="53" t="s">
        <v>163</v>
      </c>
      <c r="C266" s="53" t="s">
        <v>61</v>
      </c>
      <c r="D266" s="1">
        <v>99.995699999999999</v>
      </c>
      <c r="E266" s="1">
        <v>100.0035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2347</v>
      </c>
      <c r="B267" s="53" t="s">
        <v>163</v>
      </c>
      <c r="C267" s="53" t="s">
        <v>62</v>
      </c>
      <c r="D267" s="1">
        <v>99.995699999999999</v>
      </c>
      <c r="E267" s="1">
        <v>100.0035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2348</v>
      </c>
      <c r="B268" s="53" t="s">
        <v>163</v>
      </c>
      <c r="C268" s="53" t="s">
        <v>63</v>
      </c>
      <c r="D268" s="1">
        <v>99.995699999999999</v>
      </c>
      <c r="E268" s="1">
        <v>100.0035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2349</v>
      </c>
      <c r="B269" s="53" t="s">
        <v>163</v>
      </c>
      <c r="C269" s="53" t="s">
        <v>64</v>
      </c>
      <c r="D269" s="1">
        <v>99.995699999999999</v>
      </c>
      <c r="E269" s="1">
        <v>100.0035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2350</v>
      </c>
      <c r="B270" s="53" t="s">
        <v>164</v>
      </c>
      <c r="C270" s="53" t="s">
        <v>61</v>
      </c>
      <c r="D270" s="1">
        <v>99.992400000000004</v>
      </c>
      <c r="E270" s="1">
        <v>99.999600000000001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2351</v>
      </c>
      <c r="B271" s="53" t="s">
        <v>164</v>
      </c>
      <c r="C271" s="53" t="s">
        <v>62</v>
      </c>
      <c r="D271" s="1">
        <v>99.992400000000004</v>
      </c>
      <c r="E271" s="1">
        <v>99.999600000000001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2352</v>
      </c>
      <c r="B272" s="53" t="s">
        <v>164</v>
      </c>
      <c r="C272" s="53" t="s">
        <v>63</v>
      </c>
      <c r="D272" s="1">
        <v>99.992400000000004</v>
      </c>
      <c r="E272" s="1">
        <v>99.999600000000001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2353</v>
      </c>
      <c r="B273" s="53" t="s">
        <v>164</v>
      </c>
      <c r="C273" s="53" t="s">
        <v>64</v>
      </c>
      <c r="D273" s="1">
        <v>99.992400000000004</v>
      </c>
      <c r="E273" s="1">
        <v>99.999600000000001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2354</v>
      </c>
      <c r="B274" s="53" t="s">
        <v>165</v>
      </c>
      <c r="C274" s="53" t="s">
        <v>61</v>
      </c>
      <c r="D274" s="1">
        <v>99.9923</v>
      </c>
      <c r="E274" s="1">
        <v>99.998999999999995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2355</v>
      </c>
      <c r="B275" s="53" t="s">
        <v>165</v>
      </c>
      <c r="C275" s="53" t="s">
        <v>62</v>
      </c>
      <c r="D275" s="1">
        <v>99.9923</v>
      </c>
      <c r="E275" s="1">
        <v>99.998999999999995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2356</v>
      </c>
      <c r="B276" s="53" t="s">
        <v>165</v>
      </c>
      <c r="C276" s="53" t="s">
        <v>63</v>
      </c>
      <c r="D276" s="1">
        <v>99.9923</v>
      </c>
      <c r="E276" s="1">
        <v>99.998999999999995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2357</v>
      </c>
      <c r="B277" s="53" t="s">
        <v>165</v>
      </c>
      <c r="C277" s="53" t="s">
        <v>64</v>
      </c>
      <c r="D277" s="1">
        <v>99.9923</v>
      </c>
      <c r="E277" s="1">
        <v>99.998999999999995</v>
      </c>
      <c r="F277" s="30" t="s">
        <v>100</v>
      </c>
      <c r="G277" s="30" t="s">
        <v>100</v>
      </c>
      <c r="H277" s="30" t="s">
        <v>101</v>
      </c>
    </row>
  </sheetData>
  <sheetProtection algorithmName="SHA-512" hashValue="SA328e1ro10g6I3WW557HkMZe4yF6MMxpqCJJ7beCa1zqRSTOb02BP81qgtD7gcKO9Kj6yP+ZCpOsYIeHsF4aQ==" saltValue="HbsubcQHpeTwhZfwTRQFn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L258"/>
  <sheetViews>
    <sheetView workbookViewId="0">
      <selection activeCell="D19" sqref="D19"/>
    </sheetView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2358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168</v>
      </c>
    </row>
    <row r="14" spans="1:4" ht="15" x14ac:dyDescent="0.2">
      <c r="A14" s="11" t="s">
        <v>45</v>
      </c>
      <c r="B14" s="31" t="s">
        <v>169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 t="s">
        <v>2359</v>
      </c>
      <c r="B24" s="53" t="s">
        <v>108</v>
      </c>
      <c r="C24" s="53" t="s">
        <v>61</v>
      </c>
      <c r="D24" s="1"/>
      <c r="E24" s="1">
        <v>99.938199999999995</v>
      </c>
      <c r="F24" s="62">
        <v>0.49516203703703704</v>
      </c>
      <c r="G24" s="63">
        <v>200000000</v>
      </c>
      <c r="H24" s="1" t="s">
        <v>67</v>
      </c>
      <c r="I24" s="1"/>
      <c r="J24" s="20" t="s">
        <v>68</v>
      </c>
      <c r="K24" s="66" t="s">
        <v>88</v>
      </c>
      <c r="L24" s="66" t="s">
        <v>88</v>
      </c>
    </row>
    <row r="25" spans="1:12" ht="15" x14ac:dyDescent="0.25">
      <c r="A25" s="1"/>
      <c r="B25" s="4"/>
      <c r="C25" s="17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0" t="s">
        <v>69</v>
      </c>
      <c r="B26" s="10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70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72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73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1" t="s">
        <v>74</v>
      </c>
      <c r="B30" s="34"/>
      <c r="C30" s="12" t="s">
        <v>71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0" t="s">
        <v>75</v>
      </c>
      <c r="B33" s="10"/>
      <c r="C33" s="10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1" t="s">
        <v>76</v>
      </c>
      <c r="B34" s="35"/>
      <c r="C34" s="12" t="s">
        <v>77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2" t="s">
        <v>78</v>
      </c>
      <c r="B35" s="35"/>
      <c r="C35" s="58" t="s">
        <v>79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80</v>
      </c>
      <c r="B36" s="35"/>
      <c r="C36" s="59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2" t="s">
        <v>81</v>
      </c>
      <c r="B37" s="35"/>
      <c r="C37" s="60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4"/>
      <c r="C38" s="17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9" t="s">
        <v>82</v>
      </c>
      <c r="B39" s="3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2" t="s">
        <v>83</v>
      </c>
      <c r="B40" s="36"/>
      <c r="C40" s="12" t="s">
        <v>84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85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2" t="s">
        <v>86</v>
      </c>
      <c r="B42" s="36"/>
      <c r="C42" s="12" t="s">
        <v>71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87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89</v>
      </c>
      <c r="B44" s="36"/>
      <c r="C44" s="12" t="s">
        <v>88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90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2" t="s">
        <v>91</v>
      </c>
      <c r="B46" s="36"/>
      <c r="C46" s="12" t="s">
        <v>71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2" t="s">
        <v>92</v>
      </c>
      <c r="B47" s="36"/>
      <c r="C47" s="12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4"/>
      <c r="C48" s="17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9" t="s">
        <v>93</v>
      </c>
      <c r="C49" s="33"/>
      <c r="I49" s="1"/>
      <c r="J49" s="1"/>
      <c r="K49" s="1"/>
      <c r="L49" s="1"/>
    </row>
    <row r="50" spans="1:12" ht="45" x14ac:dyDescent="0.25">
      <c r="A50" s="28" t="s">
        <v>52</v>
      </c>
      <c r="B50" s="39" t="s">
        <v>53</v>
      </c>
      <c r="C50" s="39" t="s">
        <v>94</v>
      </c>
      <c r="D50" s="38" t="s">
        <v>98</v>
      </c>
      <c r="E50" s="38" t="s">
        <v>95</v>
      </c>
      <c r="F50" s="38" t="s">
        <v>96</v>
      </c>
      <c r="G50" s="19" t="s">
        <v>99</v>
      </c>
      <c r="H50" s="38" t="s">
        <v>97</v>
      </c>
      <c r="I50" s="1"/>
      <c r="J50" s="1"/>
      <c r="K50" s="1"/>
      <c r="L50" s="1"/>
    </row>
    <row r="51" spans="1:12" ht="45" x14ac:dyDescent="0.25">
      <c r="A51" s="3" t="s">
        <v>2360</v>
      </c>
      <c r="B51" s="53" t="s">
        <v>114</v>
      </c>
      <c r="C51" s="53" t="s">
        <v>61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2361</v>
      </c>
      <c r="B52" s="53" t="s">
        <v>114</v>
      </c>
      <c r="C52" s="53" t="s">
        <v>62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2362</v>
      </c>
      <c r="B53" s="53" t="s">
        <v>114</v>
      </c>
      <c r="C53" s="53" t="s">
        <v>63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2363</v>
      </c>
      <c r="B54" s="53" t="s">
        <v>114</v>
      </c>
      <c r="C54" s="53" t="s">
        <v>64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2364</v>
      </c>
      <c r="B55" s="53" t="s">
        <v>115</v>
      </c>
      <c r="C55" s="53" t="s">
        <v>61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2365</v>
      </c>
      <c r="B56" s="53" t="s">
        <v>115</v>
      </c>
      <c r="C56" s="53" t="s">
        <v>62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2366</v>
      </c>
      <c r="B57" s="53" t="s">
        <v>115</v>
      </c>
      <c r="C57" s="53" t="s">
        <v>63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2367</v>
      </c>
      <c r="B58" s="53" t="s">
        <v>115</v>
      </c>
      <c r="C58" s="53" t="s">
        <v>64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2368</v>
      </c>
      <c r="B59" s="53" t="s">
        <v>116</v>
      </c>
      <c r="C59" s="53" t="s">
        <v>61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2369</v>
      </c>
      <c r="B60" s="53" t="s">
        <v>116</v>
      </c>
      <c r="C60" s="53" t="s">
        <v>62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2370</v>
      </c>
      <c r="B61" s="53" t="s">
        <v>116</v>
      </c>
      <c r="C61" s="53" t="s">
        <v>63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2371</v>
      </c>
      <c r="B62" s="53" t="s">
        <v>116</v>
      </c>
      <c r="C62" s="53" t="s">
        <v>64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2372</v>
      </c>
      <c r="B63" s="53" t="s">
        <v>117</v>
      </c>
      <c r="C63" s="53" t="s">
        <v>61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2373</v>
      </c>
      <c r="B64" s="53" t="s">
        <v>117</v>
      </c>
      <c r="C64" s="53" t="s">
        <v>62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2374</v>
      </c>
      <c r="B65" s="53" t="s">
        <v>117</v>
      </c>
      <c r="C65" s="53" t="s">
        <v>63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2375</v>
      </c>
      <c r="B66" s="53" t="s">
        <v>117</v>
      </c>
      <c r="C66" s="53" t="s">
        <v>64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2376</v>
      </c>
      <c r="B67" s="53" t="s">
        <v>118</v>
      </c>
      <c r="C67" s="53" t="s">
        <v>61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2377</v>
      </c>
      <c r="B68" s="53" t="s">
        <v>118</v>
      </c>
      <c r="C68" s="53" t="s">
        <v>62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2378</v>
      </c>
      <c r="B69" s="53" t="s">
        <v>118</v>
      </c>
      <c r="C69" s="53" t="s">
        <v>63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2379</v>
      </c>
      <c r="B70" s="53" t="s">
        <v>118</v>
      </c>
      <c r="C70" s="53" t="s">
        <v>64</v>
      </c>
      <c r="D70" s="1">
        <v>100</v>
      </c>
      <c r="E70" s="1">
        <v>100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2380</v>
      </c>
      <c r="B71" s="53" t="s">
        <v>119</v>
      </c>
      <c r="C71" s="53" t="s">
        <v>61</v>
      </c>
      <c r="D71" s="1">
        <v>100</v>
      </c>
      <c r="E71" s="1">
        <v>100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2381</v>
      </c>
      <c r="B72" s="53" t="s">
        <v>119</v>
      </c>
      <c r="C72" s="53" t="s">
        <v>62</v>
      </c>
      <c r="D72" s="1">
        <v>100</v>
      </c>
      <c r="E72" s="1">
        <v>100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2382</v>
      </c>
      <c r="B73" s="53" t="s">
        <v>119</v>
      </c>
      <c r="C73" s="53" t="s">
        <v>63</v>
      </c>
      <c r="D73" s="1">
        <v>100</v>
      </c>
      <c r="E73" s="1">
        <v>100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2383</v>
      </c>
      <c r="B74" s="53" t="s">
        <v>119</v>
      </c>
      <c r="C74" s="53" t="s">
        <v>64</v>
      </c>
      <c r="D74" s="1">
        <v>100</v>
      </c>
      <c r="E74" s="1">
        <v>100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2384</v>
      </c>
      <c r="B75" s="53" t="s">
        <v>120</v>
      </c>
      <c r="C75" s="53" t="s">
        <v>61</v>
      </c>
      <c r="D75" s="1">
        <v>100</v>
      </c>
      <c r="E75" s="1">
        <v>100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2385</v>
      </c>
      <c r="B76" s="53" t="s">
        <v>120</v>
      </c>
      <c r="C76" s="53" t="s">
        <v>62</v>
      </c>
      <c r="D76" s="1">
        <v>100</v>
      </c>
      <c r="E76" s="1">
        <v>100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2386</v>
      </c>
      <c r="B77" s="53" t="s">
        <v>120</v>
      </c>
      <c r="C77" s="53" t="s">
        <v>63</v>
      </c>
      <c r="D77" s="1">
        <v>100</v>
      </c>
      <c r="E77" s="1">
        <v>100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2387</v>
      </c>
      <c r="B78" s="53" t="s">
        <v>120</v>
      </c>
      <c r="C78" s="53" t="s">
        <v>64</v>
      </c>
      <c r="D78" s="1">
        <v>100</v>
      </c>
      <c r="E78" s="1">
        <v>100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2388</v>
      </c>
      <c r="B79" s="53" t="s">
        <v>121</v>
      </c>
      <c r="C79" s="53" t="s">
        <v>61</v>
      </c>
      <c r="D79" s="1">
        <v>100</v>
      </c>
      <c r="E79" s="1">
        <v>100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2389</v>
      </c>
      <c r="B80" s="53" t="s">
        <v>121</v>
      </c>
      <c r="C80" s="53" t="s">
        <v>62</v>
      </c>
      <c r="D80" s="1">
        <v>100</v>
      </c>
      <c r="E80" s="1">
        <v>100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2390</v>
      </c>
      <c r="B81" s="53" t="s">
        <v>121</v>
      </c>
      <c r="C81" s="53" t="s">
        <v>63</v>
      </c>
      <c r="D81" s="1">
        <v>100</v>
      </c>
      <c r="E81" s="1">
        <v>100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2391</v>
      </c>
      <c r="B82" s="53" t="s">
        <v>121</v>
      </c>
      <c r="C82" s="53" t="s">
        <v>64</v>
      </c>
      <c r="D82" s="1">
        <v>100</v>
      </c>
      <c r="E82" s="1">
        <v>100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2392</v>
      </c>
      <c r="B83" s="53" t="s">
        <v>122</v>
      </c>
      <c r="C83" s="53" t="s">
        <v>61</v>
      </c>
      <c r="D83" s="1">
        <v>100</v>
      </c>
      <c r="E83" s="1">
        <v>100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2393</v>
      </c>
      <c r="B84" s="53" t="s">
        <v>122</v>
      </c>
      <c r="C84" s="53" t="s">
        <v>62</v>
      </c>
      <c r="D84" s="1">
        <v>100</v>
      </c>
      <c r="E84" s="1">
        <v>100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2394</v>
      </c>
      <c r="B85" s="53" t="s">
        <v>122</v>
      </c>
      <c r="C85" s="53" t="s">
        <v>63</v>
      </c>
      <c r="D85" s="1">
        <v>100</v>
      </c>
      <c r="E85" s="1">
        <v>100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2395</v>
      </c>
      <c r="B86" s="53" t="s">
        <v>122</v>
      </c>
      <c r="C86" s="53" t="s">
        <v>64</v>
      </c>
      <c r="D86" s="1">
        <v>100</v>
      </c>
      <c r="E86" s="1">
        <v>100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2396</v>
      </c>
      <c r="B87" s="53" t="s">
        <v>123</v>
      </c>
      <c r="C87" s="53" t="s">
        <v>61</v>
      </c>
      <c r="D87" s="1">
        <v>100</v>
      </c>
      <c r="E87" s="1">
        <v>100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2397</v>
      </c>
      <c r="B88" s="53" t="s">
        <v>123</v>
      </c>
      <c r="C88" s="53" t="s">
        <v>62</v>
      </c>
      <c r="D88" s="1">
        <v>100</v>
      </c>
      <c r="E88" s="1">
        <v>100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2398</v>
      </c>
      <c r="B89" s="53" t="s">
        <v>123</v>
      </c>
      <c r="C89" s="53" t="s">
        <v>63</v>
      </c>
      <c r="D89" s="1">
        <v>100</v>
      </c>
      <c r="E89" s="1">
        <v>100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2399</v>
      </c>
      <c r="B90" s="53" t="s">
        <v>123</v>
      </c>
      <c r="C90" s="53" t="s">
        <v>64</v>
      </c>
      <c r="D90" s="1">
        <v>100</v>
      </c>
      <c r="E90" s="1">
        <v>100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2400</v>
      </c>
      <c r="B91" s="53" t="s">
        <v>124</v>
      </c>
      <c r="C91" s="53" t="s">
        <v>61</v>
      </c>
      <c r="D91" s="1">
        <v>100</v>
      </c>
      <c r="E91" s="1">
        <v>100</v>
      </c>
      <c r="F91" s="30" t="s">
        <v>100</v>
      </c>
      <c r="G91" s="30" t="s">
        <v>100</v>
      </c>
      <c r="H91" s="30" t="s">
        <v>101</v>
      </c>
    </row>
    <row r="92" spans="1:12" ht="45" x14ac:dyDescent="0.25">
      <c r="A92" s="3" t="s">
        <v>2401</v>
      </c>
      <c r="B92" s="53" t="s">
        <v>124</v>
      </c>
      <c r="C92" s="53" t="s">
        <v>62</v>
      </c>
      <c r="D92" s="1">
        <v>100</v>
      </c>
      <c r="E92" s="1">
        <v>100</v>
      </c>
      <c r="F92" s="30" t="s">
        <v>100</v>
      </c>
      <c r="G92" s="30" t="s">
        <v>100</v>
      </c>
      <c r="H92" s="30" t="s">
        <v>101</v>
      </c>
    </row>
    <row r="93" spans="1:12" ht="45" x14ac:dyDescent="0.25">
      <c r="A93" s="3" t="s">
        <v>2402</v>
      </c>
      <c r="B93" s="53" t="s">
        <v>124</v>
      </c>
      <c r="C93" s="53" t="s">
        <v>63</v>
      </c>
      <c r="D93" s="1">
        <v>100</v>
      </c>
      <c r="E93" s="1">
        <v>100</v>
      </c>
      <c r="F93" s="30" t="s">
        <v>100</v>
      </c>
      <c r="G93" s="30" t="s">
        <v>100</v>
      </c>
      <c r="H93" s="30" t="s">
        <v>101</v>
      </c>
    </row>
    <row r="94" spans="1:12" ht="45" x14ac:dyDescent="0.25">
      <c r="A94" s="3" t="s">
        <v>2403</v>
      </c>
      <c r="B94" s="53" t="s">
        <v>124</v>
      </c>
      <c r="C94" s="53" t="s">
        <v>64</v>
      </c>
      <c r="D94" s="1">
        <v>100</v>
      </c>
      <c r="E94" s="1">
        <v>100</v>
      </c>
      <c r="F94" s="30" t="s">
        <v>100</v>
      </c>
      <c r="G94" s="30" t="s">
        <v>100</v>
      </c>
      <c r="H94" s="30" t="s">
        <v>101</v>
      </c>
    </row>
    <row r="95" spans="1:12" ht="45" x14ac:dyDescent="0.25">
      <c r="A95" s="3" t="s">
        <v>2404</v>
      </c>
      <c r="B95" s="53" t="s">
        <v>125</v>
      </c>
      <c r="C95" s="53" t="s">
        <v>61</v>
      </c>
      <c r="D95" s="1">
        <v>100</v>
      </c>
      <c r="E95" s="1">
        <v>100</v>
      </c>
      <c r="F95" s="30" t="s">
        <v>100</v>
      </c>
      <c r="G95" s="30" t="s">
        <v>100</v>
      </c>
      <c r="H95" s="30" t="s">
        <v>101</v>
      </c>
    </row>
    <row r="96" spans="1:12" ht="45" x14ac:dyDescent="0.25">
      <c r="A96" s="3" t="s">
        <v>2405</v>
      </c>
      <c r="B96" s="53" t="s">
        <v>125</v>
      </c>
      <c r="C96" s="53" t="s">
        <v>62</v>
      </c>
      <c r="D96" s="1">
        <v>100</v>
      </c>
      <c r="E96" s="1">
        <v>100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2406</v>
      </c>
      <c r="B97" s="53" t="s">
        <v>125</v>
      </c>
      <c r="C97" s="53" t="s">
        <v>63</v>
      </c>
      <c r="D97" s="1">
        <v>100</v>
      </c>
      <c r="E97" s="1">
        <v>100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2407</v>
      </c>
      <c r="B98" s="53" t="s">
        <v>125</v>
      </c>
      <c r="C98" s="53" t="s">
        <v>64</v>
      </c>
      <c r="D98" s="1">
        <v>100</v>
      </c>
      <c r="E98" s="1">
        <v>100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2408</v>
      </c>
      <c r="B99" s="53" t="s">
        <v>126</v>
      </c>
      <c r="C99" s="53" t="s">
        <v>61</v>
      </c>
      <c r="D99" s="1">
        <v>100</v>
      </c>
      <c r="E99" s="1">
        <v>100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2409</v>
      </c>
      <c r="B100" s="53" t="s">
        <v>126</v>
      </c>
      <c r="C100" s="53" t="s">
        <v>62</v>
      </c>
      <c r="D100" s="1">
        <v>100</v>
      </c>
      <c r="E100" s="1">
        <v>100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2410</v>
      </c>
      <c r="B101" s="53" t="s">
        <v>126</v>
      </c>
      <c r="C101" s="53" t="s">
        <v>63</v>
      </c>
      <c r="D101" s="1">
        <v>100</v>
      </c>
      <c r="E101" s="1">
        <v>100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2411</v>
      </c>
      <c r="B102" s="53" t="s">
        <v>126</v>
      </c>
      <c r="C102" s="53" t="s">
        <v>64</v>
      </c>
      <c r="D102" s="1">
        <v>100</v>
      </c>
      <c r="E102" s="1">
        <v>100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2412</v>
      </c>
      <c r="B103" s="53" t="s">
        <v>127</v>
      </c>
      <c r="C103" s="53" t="s">
        <v>61</v>
      </c>
      <c r="D103" s="1">
        <v>100</v>
      </c>
      <c r="E103" s="1">
        <v>100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2413</v>
      </c>
      <c r="B104" s="53" t="s">
        <v>127</v>
      </c>
      <c r="C104" s="53" t="s">
        <v>62</v>
      </c>
      <c r="D104" s="1">
        <v>100</v>
      </c>
      <c r="E104" s="1">
        <v>100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2414</v>
      </c>
      <c r="B105" s="53" t="s">
        <v>127</v>
      </c>
      <c r="C105" s="53" t="s">
        <v>63</v>
      </c>
      <c r="D105" s="1">
        <v>100</v>
      </c>
      <c r="E105" s="1">
        <v>100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2415</v>
      </c>
      <c r="B106" s="53" t="s">
        <v>127</v>
      </c>
      <c r="C106" s="53" t="s">
        <v>64</v>
      </c>
      <c r="D106" s="1">
        <v>100</v>
      </c>
      <c r="E106" s="1">
        <v>100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2416</v>
      </c>
      <c r="B107" s="53" t="s">
        <v>128</v>
      </c>
      <c r="C107" s="53" t="s">
        <v>61</v>
      </c>
      <c r="D107" s="1">
        <v>100</v>
      </c>
      <c r="E107" s="1">
        <v>100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2417</v>
      </c>
      <c r="B108" s="53" t="s">
        <v>128</v>
      </c>
      <c r="C108" s="53" t="s">
        <v>62</v>
      </c>
      <c r="D108" s="1">
        <v>100</v>
      </c>
      <c r="E108" s="1">
        <v>100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2418</v>
      </c>
      <c r="B109" s="53" t="s">
        <v>128</v>
      </c>
      <c r="C109" s="53" t="s">
        <v>63</v>
      </c>
      <c r="D109" s="1">
        <v>100</v>
      </c>
      <c r="E109" s="1">
        <v>100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2419</v>
      </c>
      <c r="B110" s="53" t="s">
        <v>128</v>
      </c>
      <c r="C110" s="53" t="s">
        <v>64</v>
      </c>
      <c r="D110" s="1">
        <v>100</v>
      </c>
      <c r="E110" s="1">
        <v>100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2420</v>
      </c>
      <c r="B111" s="53" t="s">
        <v>129</v>
      </c>
      <c r="C111" s="53" t="s">
        <v>61</v>
      </c>
      <c r="D111" s="1">
        <v>100</v>
      </c>
      <c r="E111" s="1">
        <v>100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2421</v>
      </c>
      <c r="B112" s="53" t="s">
        <v>129</v>
      </c>
      <c r="C112" s="53" t="s">
        <v>62</v>
      </c>
      <c r="D112" s="1">
        <v>100</v>
      </c>
      <c r="E112" s="1">
        <v>100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2422</v>
      </c>
      <c r="B113" s="53" t="s">
        <v>129</v>
      </c>
      <c r="C113" s="53" t="s">
        <v>63</v>
      </c>
      <c r="D113" s="1">
        <v>100</v>
      </c>
      <c r="E113" s="1">
        <v>100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2423</v>
      </c>
      <c r="B114" s="53" t="s">
        <v>129</v>
      </c>
      <c r="C114" s="53" t="s">
        <v>64</v>
      </c>
      <c r="D114" s="1">
        <v>100</v>
      </c>
      <c r="E114" s="1">
        <v>100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2424</v>
      </c>
      <c r="B115" s="53" t="s">
        <v>130</v>
      </c>
      <c r="C115" s="53" t="s">
        <v>61</v>
      </c>
      <c r="D115" s="1">
        <v>100</v>
      </c>
      <c r="E115" s="1">
        <v>100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2425</v>
      </c>
      <c r="B116" s="53" t="s">
        <v>130</v>
      </c>
      <c r="C116" s="53" t="s">
        <v>62</v>
      </c>
      <c r="D116" s="1">
        <v>100</v>
      </c>
      <c r="E116" s="1">
        <v>100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2426</v>
      </c>
      <c r="B117" s="53" t="s">
        <v>130</v>
      </c>
      <c r="C117" s="53" t="s">
        <v>63</v>
      </c>
      <c r="D117" s="1">
        <v>100</v>
      </c>
      <c r="E117" s="1">
        <v>100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2427</v>
      </c>
      <c r="B118" s="53" t="s">
        <v>130</v>
      </c>
      <c r="C118" s="53" t="s">
        <v>64</v>
      </c>
      <c r="D118" s="1">
        <v>100</v>
      </c>
      <c r="E118" s="1">
        <v>100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2428</v>
      </c>
      <c r="B119" s="53" t="s">
        <v>131</v>
      </c>
      <c r="C119" s="53" t="s">
        <v>61</v>
      </c>
      <c r="D119" s="1">
        <v>100</v>
      </c>
      <c r="E119" s="1">
        <v>100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2429</v>
      </c>
      <c r="B120" s="53" t="s">
        <v>131</v>
      </c>
      <c r="C120" s="53" t="s">
        <v>62</v>
      </c>
      <c r="D120" s="1">
        <v>100</v>
      </c>
      <c r="E120" s="1">
        <v>100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2430</v>
      </c>
      <c r="B121" s="53" t="s">
        <v>131</v>
      </c>
      <c r="C121" s="53" t="s">
        <v>63</v>
      </c>
      <c r="D121" s="1">
        <v>100</v>
      </c>
      <c r="E121" s="1">
        <v>100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2431</v>
      </c>
      <c r="B122" s="53" t="s">
        <v>131</v>
      </c>
      <c r="C122" s="53" t="s">
        <v>64</v>
      </c>
      <c r="D122" s="1">
        <v>100</v>
      </c>
      <c r="E122" s="1">
        <v>100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2432</v>
      </c>
      <c r="B123" s="53" t="s">
        <v>132</v>
      </c>
      <c r="C123" s="53" t="s">
        <v>61</v>
      </c>
      <c r="D123" s="1">
        <v>100</v>
      </c>
      <c r="E123" s="1">
        <v>100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2433</v>
      </c>
      <c r="B124" s="53" t="s">
        <v>132</v>
      </c>
      <c r="C124" s="53" t="s">
        <v>62</v>
      </c>
      <c r="D124" s="1">
        <v>100</v>
      </c>
      <c r="E124" s="1">
        <v>100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2434</v>
      </c>
      <c r="B125" s="53" t="s">
        <v>132</v>
      </c>
      <c r="C125" s="53" t="s">
        <v>63</v>
      </c>
      <c r="D125" s="1">
        <v>100</v>
      </c>
      <c r="E125" s="1">
        <v>100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2435</v>
      </c>
      <c r="B126" s="53" t="s">
        <v>132</v>
      </c>
      <c r="C126" s="53" t="s">
        <v>64</v>
      </c>
      <c r="D126" s="1">
        <v>100</v>
      </c>
      <c r="E126" s="1">
        <v>100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2436</v>
      </c>
      <c r="B127" s="53" t="s">
        <v>133</v>
      </c>
      <c r="C127" s="53" t="s">
        <v>61</v>
      </c>
      <c r="D127" s="1">
        <v>100</v>
      </c>
      <c r="E127" s="1">
        <v>100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2437</v>
      </c>
      <c r="B128" s="53" t="s">
        <v>133</v>
      </c>
      <c r="C128" s="53" t="s">
        <v>62</v>
      </c>
      <c r="D128" s="1">
        <v>100</v>
      </c>
      <c r="E128" s="1">
        <v>100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2438</v>
      </c>
      <c r="B129" s="53" t="s">
        <v>133</v>
      </c>
      <c r="C129" s="53" t="s">
        <v>63</v>
      </c>
      <c r="D129" s="1">
        <v>100</v>
      </c>
      <c r="E129" s="1">
        <v>100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2439</v>
      </c>
      <c r="B130" s="53" t="s">
        <v>133</v>
      </c>
      <c r="C130" s="53" t="s">
        <v>64</v>
      </c>
      <c r="D130" s="1">
        <v>100</v>
      </c>
      <c r="E130" s="1">
        <v>100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2440</v>
      </c>
      <c r="B131" s="53" t="s">
        <v>134</v>
      </c>
      <c r="C131" s="53" t="s">
        <v>61</v>
      </c>
      <c r="D131" s="1">
        <v>99.965000000000003</v>
      </c>
      <c r="E131" s="1">
        <v>100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2441</v>
      </c>
      <c r="B132" s="53" t="s">
        <v>134</v>
      </c>
      <c r="C132" s="53" t="s">
        <v>62</v>
      </c>
      <c r="D132" s="1">
        <v>99.965000000000003</v>
      </c>
      <c r="E132" s="1">
        <v>100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2442</v>
      </c>
      <c r="B133" s="53" t="s">
        <v>134</v>
      </c>
      <c r="C133" s="53" t="s">
        <v>63</v>
      </c>
      <c r="D133" s="1">
        <v>99.965000000000003</v>
      </c>
      <c r="E133" s="1">
        <v>100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2443</v>
      </c>
      <c r="B134" s="53" t="s">
        <v>134</v>
      </c>
      <c r="C134" s="53" t="s">
        <v>64</v>
      </c>
      <c r="D134" s="1">
        <v>99.965000000000003</v>
      </c>
      <c r="E134" s="1">
        <v>100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2444</v>
      </c>
      <c r="B135" s="53" t="s">
        <v>135</v>
      </c>
      <c r="C135" s="53" t="s">
        <v>61</v>
      </c>
      <c r="D135" s="1">
        <v>99.965599999999995</v>
      </c>
      <c r="E135" s="1">
        <v>100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2445</v>
      </c>
      <c r="B136" s="53" t="s">
        <v>135</v>
      </c>
      <c r="C136" s="53" t="s">
        <v>62</v>
      </c>
      <c r="D136" s="1">
        <v>99.965599999999995</v>
      </c>
      <c r="E136" s="1">
        <v>100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2446</v>
      </c>
      <c r="B137" s="53" t="s">
        <v>135</v>
      </c>
      <c r="C137" s="53" t="s">
        <v>63</v>
      </c>
      <c r="D137" s="1">
        <v>99.965599999999995</v>
      </c>
      <c r="E137" s="1">
        <v>100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2447</v>
      </c>
      <c r="B138" s="53" t="s">
        <v>135</v>
      </c>
      <c r="C138" s="53" t="s">
        <v>64</v>
      </c>
      <c r="D138" s="1">
        <v>99.965599999999995</v>
      </c>
      <c r="E138" s="1">
        <v>100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2448</v>
      </c>
      <c r="B139" s="53" t="s">
        <v>136</v>
      </c>
      <c r="C139" s="53" t="s">
        <v>61</v>
      </c>
      <c r="D139" s="1">
        <v>99.966099999999997</v>
      </c>
      <c r="E139" s="1">
        <v>100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2449</v>
      </c>
      <c r="B140" s="53" t="s">
        <v>136</v>
      </c>
      <c r="C140" s="53" t="s">
        <v>62</v>
      </c>
      <c r="D140" s="1">
        <v>99.966099999999997</v>
      </c>
      <c r="E140" s="1">
        <v>100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2450</v>
      </c>
      <c r="B141" s="53" t="s">
        <v>136</v>
      </c>
      <c r="C141" s="53" t="s">
        <v>63</v>
      </c>
      <c r="D141" s="1">
        <v>99.966099999999997</v>
      </c>
      <c r="E141" s="1">
        <v>100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2451</v>
      </c>
      <c r="B142" s="53" t="s">
        <v>136</v>
      </c>
      <c r="C142" s="53" t="s">
        <v>64</v>
      </c>
      <c r="D142" s="1">
        <v>99.966099999999997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2452</v>
      </c>
      <c r="B143" s="53" t="s">
        <v>137</v>
      </c>
      <c r="C143" s="53" t="s">
        <v>61</v>
      </c>
      <c r="D143" s="1">
        <v>99.968299999999999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2453</v>
      </c>
      <c r="B144" s="53" t="s">
        <v>137</v>
      </c>
      <c r="C144" s="53" t="s">
        <v>62</v>
      </c>
      <c r="D144" s="1">
        <v>99.968299999999999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2454</v>
      </c>
      <c r="B145" s="53" t="s">
        <v>137</v>
      </c>
      <c r="C145" s="53" t="s">
        <v>63</v>
      </c>
      <c r="D145" s="1">
        <v>99.968299999999999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2455</v>
      </c>
      <c r="B146" s="53" t="s">
        <v>137</v>
      </c>
      <c r="C146" s="53" t="s">
        <v>64</v>
      </c>
      <c r="D146" s="1">
        <v>99.968299999999999</v>
      </c>
      <c r="E146" s="1">
        <v>100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2456</v>
      </c>
      <c r="B147" s="53" t="s">
        <v>138</v>
      </c>
      <c r="C147" s="53" t="s">
        <v>61</v>
      </c>
      <c r="D147" s="1">
        <v>99.964200000000005</v>
      </c>
      <c r="E147" s="1">
        <v>99.9953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2457</v>
      </c>
      <c r="B148" s="53" t="s">
        <v>138</v>
      </c>
      <c r="C148" s="53" t="s">
        <v>62</v>
      </c>
      <c r="D148" s="1">
        <v>99.964200000000005</v>
      </c>
      <c r="E148" s="1">
        <v>99.9953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2458</v>
      </c>
      <c r="B149" s="53" t="s">
        <v>138</v>
      </c>
      <c r="C149" s="53" t="s">
        <v>63</v>
      </c>
      <c r="D149" s="1">
        <v>99.964200000000005</v>
      </c>
      <c r="E149" s="1">
        <v>99.9953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2459</v>
      </c>
      <c r="B150" s="53" t="s">
        <v>138</v>
      </c>
      <c r="C150" s="53" t="s">
        <v>64</v>
      </c>
      <c r="D150" s="1">
        <v>99.964200000000005</v>
      </c>
      <c r="E150" s="1">
        <v>99.9953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2460</v>
      </c>
      <c r="B151" s="53" t="s">
        <v>139</v>
      </c>
      <c r="C151" s="53" t="s">
        <v>61</v>
      </c>
      <c r="D151" s="1">
        <v>99.9649</v>
      </c>
      <c r="E151" s="1">
        <v>99.995400000000004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2461</v>
      </c>
      <c r="B152" s="53" t="s">
        <v>139</v>
      </c>
      <c r="C152" s="53" t="s">
        <v>62</v>
      </c>
      <c r="D152" s="1">
        <v>99.9649</v>
      </c>
      <c r="E152" s="1">
        <v>99.995400000000004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2462</v>
      </c>
      <c r="B153" s="53" t="s">
        <v>139</v>
      </c>
      <c r="C153" s="53" t="s">
        <v>63</v>
      </c>
      <c r="D153" s="1">
        <v>99.9649</v>
      </c>
      <c r="E153" s="1">
        <v>99.995400000000004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2463</v>
      </c>
      <c r="B154" s="53" t="s">
        <v>139</v>
      </c>
      <c r="C154" s="53" t="s">
        <v>64</v>
      </c>
      <c r="D154" s="1">
        <v>99.9649</v>
      </c>
      <c r="E154" s="1">
        <v>99.995400000000004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2464</v>
      </c>
      <c r="B155" s="53" t="s">
        <v>140</v>
      </c>
      <c r="C155" s="53" t="s">
        <v>61</v>
      </c>
      <c r="D155" s="1">
        <v>99.965500000000006</v>
      </c>
      <c r="E155" s="1">
        <v>99.995500000000007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2465</v>
      </c>
      <c r="B156" s="53" t="s">
        <v>140</v>
      </c>
      <c r="C156" s="53" t="s">
        <v>62</v>
      </c>
      <c r="D156" s="1">
        <v>99.965500000000006</v>
      </c>
      <c r="E156" s="1">
        <v>99.995500000000007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2466</v>
      </c>
      <c r="B157" s="53" t="s">
        <v>140</v>
      </c>
      <c r="C157" s="53" t="s">
        <v>63</v>
      </c>
      <c r="D157" s="1">
        <v>99.965500000000006</v>
      </c>
      <c r="E157" s="1">
        <v>99.995500000000007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2467</v>
      </c>
      <c r="B158" s="53" t="s">
        <v>140</v>
      </c>
      <c r="C158" s="53" t="s">
        <v>64</v>
      </c>
      <c r="D158" s="1">
        <v>99.965500000000006</v>
      </c>
      <c r="E158" s="1">
        <v>99.995500000000007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2468</v>
      </c>
      <c r="B159" s="53" t="s">
        <v>141</v>
      </c>
      <c r="C159" s="53" t="s">
        <v>61</v>
      </c>
      <c r="D159" s="1">
        <v>99.967399999999998</v>
      </c>
      <c r="E159" s="1">
        <v>99.995800000000003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2469</v>
      </c>
      <c r="B160" s="53" t="s">
        <v>141</v>
      </c>
      <c r="C160" s="53" t="s">
        <v>62</v>
      </c>
      <c r="D160" s="1">
        <v>99.967399999999998</v>
      </c>
      <c r="E160" s="1">
        <v>99.995800000000003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2470</v>
      </c>
      <c r="B161" s="53" t="s">
        <v>141</v>
      </c>
      <c r="C161" s="53" t="s">
        <v>63</v>
      </c>
      <c r="D161" s="1">
        <v>99.967399999999998</v>
      </c>
      <c r="E161" s="1">
        <v>99.995800000000003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2471</v>
      </c>
      <c r="B162" s="53" t="s">
        <v>141</v>
      </c>
      <c r="C162" s="53" t="s">
        <v>64</v>
      </c>
      <c r="D162" s="1">
        <v>99.967399999999998</v>
      </c>
      <c r="E162" s="1">
        <v>99.995800000000003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2472</v>
      </c>
      <c r="B163" s="53" t="s">
        <v>142</v>
      </c>
      <c r="C163" s="53" t="s">
        <v>61</v>
      </c>
      <c r="D163" s="1">
        <v>99.968100000000007</v>
      </c>
      <c r="E163" s="1">
        <v>99.995800000000003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2473</v>
      </c>
      <c r="B164" s="53" t="s">
        <v>142</v>
      </c>
      <c r="C164" s="53" t="s">
        <v>62</v>
      </c>
      <c r="D164" s="1">
        <v>99.968100000000007</v>
      </c>
      <c r="E164" s="1">
        <v>99.995800000000003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2474</v>
      </c>
      <c r="B165" s="53" t="s">
        <v>142</v>
      </c>
      <c r="C165" s="53" t="s">
        <v>63</v>
      </c>
      <c r="D165" s="1">
        <v>99.968100000000007</v>
      </c>
      <c r="E165" s="1">
        <v>99.995800000000003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2475</v>
      </c>
      <c r="B166" s="53" t="s">
        <v>142</v>
      </c>
      <c r="C166" s="53" t="s">
        <v>64</v>
      </c>
      <c r="D166" s="1">
        <v>99.968100000000007</v>
      </c>
      <c r="E166" s="1">
        <v>99.995800000000003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2476</v>
      </c>
      <c r="B167" s="53" t="s">
        <v>143</v>
      </c>
      <c r="C167" s="53" t="s">
        <v>61</v>
      </c>
      <c r="D167" s="1">
        <v>99.968699999999998</v>
      </c>
      <c r="E167" s="1">
        <v>99.995900000000006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2477</v>
      </c>
      <c r="B168" s="53" t="s">
        <v>143</v>
      </c>
      <c r="C168" s="53" t="s">
        <v>62</v>
      </c>
      <c r="D168" s="1">
        <v>99.968699999999998</v>
      </c>
      <c r="E168" s="1">
        <v>99.995900000000006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2478</v>
      </c>
      <c r="B169" s="53" t="s">
        <v>143</v>
      </c>
      <c r="C169" s="53" t="s">
        <v>63</v>
      </c>
      <c r="D169" s="1">
        <v>99.968699999999998</v>
      </c>
      <c r="E169" s="1">
        <v>99.995900000000006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2479</v>
      </c>
      <c r="B170" s="53" t="s">
        <v>143</v>
      </c>
      <c r="C170" s="53" t="s">
        <v>64</v>
      </c>
      <c r="D170" s="1">
        <v>99.968699999999998</v>
      </c>
      <c r="E170" s="1">
        <v>99.995900000000006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2480</v>
      </c>
      <c r="B171" s="53" t="s">
        <v>144</v>
      </c>
      <c r="C171" s="53" t="s">
        <v>61</v>
      </c>
      <c r="D171" s="1">
        <v>99.969300000000004</v>
      </c>
      <c r="E171" s="1">
        <v>99.995999999999995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2481</v>
      </c>
      <c r="B172" s="53" t="s">
        <v>144</v>
      </c>
      <c r="C172" s="53" t="s">
        <v>62</v>
      </c>
      <c r="D172" s="1">
        <v>99.969300000000004</v>
      </c>
      <c r="E172" s="1">
        <v>99.995999999999995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2482</v>
      </c>
      <c r="B173" s="53" t="s">
        <v>144</v>
      </c>
      <c r="C173" s="53" t="s">
        <v>63</v>
      </c>
      <c r="D173" s="1">
        <v>99.969300000000004</v>
      </c>
      <c r="E173" s="1">
        <v>99.995999999999995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2483</v>
      </c>
      <c r="B174" s="53" t="s">
        <v>144</v>
      </c>
      <c r="C174" s="53" t="s">
        <v>64</v>
      </c>
      <c r="D174" s="1">
        <v>99.969300000000004</v>
      </c>
      <c r="E174" s="1">
        <v>99.995999999999995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2484</v>
      </c>
      <c r="B175" s="53" t="s">
        <v>145</v>
      </c>
      <c r="C175" s="53" t="s">
        <v>61</v>
      </c>
      <c r="D175" s="1">
        <v>99.97</v>
      </c>
      <c r="E175" s="1">
        <v>99.996099999999998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2485</v>
      </c>
      <c r="B176" s="53" t="s">
        <v>145</v>
      </c>
      <c r="C176" s="53" t="s">
        <v>62</v>
      </c>
      <c r="D176" s="1">
        <v>99.97</v>
      </c>
      <c r="E176" s="1">
        <v>99.996099999999998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2486</v>
      </c>
      <c r="B177" s="53" t="s">
        <v>145</v>
      </c>
      <c r="C177" s="53" t="s">
        <v>63</v>
      </c>
      <c r="D177" s="1">
        <v>99.97</v>
      </c>
      <c r="E177" s="1">
        <v>99.996099999999998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2487</v>
      </c>
      <c r="B178" s="53" t="s">
        <v>145</v>
      </c>
      <c r="C178" s="53" t="s">
        <v>64</v>
      </c>
      <c r="D178" s="1">
        <v>99.97</v>
      </c>
      <c r="E178" s="1">
        <v>99.996099999999998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2488</v>
      </c>
      <c r="B179" s="53" t="s">
        <v>146</v>
      </c>
      <c r="C179" s="53" t="s">
        <v>61</v>
      </c>
      <c r="D179" s="1">
        <v>99.971900000000005</v>
      </c>
      <c r="E179" s="1">
        <v>99.996300000000005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2489</v>
      </c>
      <c r="B180" s="53" t="s">
        <v>146</v>
      </c>
      <c r="C180" s="53" t="s">
        <v>62</v>
      </c>
      <c r="D180" s="1">
        <v>99.971900000000005</v>
      </c>
      <c r="E180" s="1">
        <v>99.996300000000005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2490</v>
      </c>
      <c r="B181" s="53" t="s">
        <v>146</v>
      </c>
      <c r="C181" s="53" t="s">
        <v>63</v>
      </c>
      <c r="D181" s="1">
        <v>99.971900000000005</v>
      </c>
      <c r="E181" s="1">
        <v>99.996300000000005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2491</v>
      </c>
      <c r="B182" s="53" t="s">
        <v>146</v>
      </c>
      <c r="C182" s="53" t="s">
        <v>64</v>
      </c>
      <c r="D182" s="1">
        <v>99.971900000000005</v>
      </c>
      <c r="E182" s="1">
        <v>99.996300000000005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2492</v>
      </c>
      <c r="B183" s="53" t="s">
        <v>147</v>
      </c>
      <c r="C183" s="53" t="s">
        <v>61</v>
      </c>
      <c r="D183" s="1">
        <v>99.972499999999997</v>
      </c>
      <c r="E183" s="1">
        <v>99.996399999999994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2493</v>
      </c>
      <c r="B184" s="53" t="s">
        <v>147</v>
      </c>
      <c r="C184" s="53" t="s">
        <v>62</v>
      </c>
      <c r="D184" s="1">
        <v>99.972499999999997</v>
      </c>
      <c r="E184" s="1">
        <v>99.996399999999994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2494</v>
      </c>
      <c r="B185" s="53" t="s">
        <v>147</v>
      </c>
      <c r="C185" s="53" t="s">
        <v>63</v>
      </c>
      <c r="D185" s="1">
        <v>99.972499999999997</v>
      </c>
      <c r="E185" s="1">
        <v>99.996399999999994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2495</v>
      </c>
      <c r="B186" s="53" t="s">
        <v>147</v>
      </c>
      <c r="C186" s="53" t="s">
        <v>64</v>
      </c>
      <c r="D186" s="1">
        <v>99.972499999999997</v>
      </c>
      <c r="E186" s="1">
        <v>99.996399999999994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2496</v>
      </c>
      <c r="B187" s="53" t="s">
        <v>148</v>
      </c>
      <c r="C187" s="53" t="s">
        <v>61</v>
      </c>
      <c r="D187" s="1">
        <v>99.973200000000006</v>
      </c>
      <c r="E187" s="1">
        <v>99.996499999999997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2497</v>
      </c>
      <c r="B188" s="53" t="s">
        <v>148</v>
      </c>
      <c r="C188" s="53" t="s">
        <v>62</v>
      </c>
      <c r="D188" s="1">
        <v>99.973200000000006</v>
      </c>
      <c r="E188" s="1">
        <v>99.996499999999997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2498</v>
      </c>
      <c r="B189" s="53" t="s">
        <v>148</v>
      </c>
      <c r="C189" s="53" t="s">
        <v>63</v>
      </c>
      <c r="D189" s="1">
        <v>99.973200000000006</v>
      </c>
      <c r="E189" s="1">
        <v>99.996499999999997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2499</v>
      </c>
      <c r="B190" s="53" t="s">
        <v>148</v>
      </c>
      <c r="C190" s="53" t="s">
        <v>64</v>
      </c>
      <c r="D190" s="1">
        <v>99.973200000000006</v>
      </c>
      <c r="E190" s="1">
        <v>99.996499999999997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2500</v>
      </c>
      <c r="B191" s="53" t="s">
        <v>149</v>
      </c>
      <c r="C191" s="53" t="s">
        <v>61</v>
      </c>
      <c r="D191" s="1">
        <v>99.973799999999997</v>
      </c>
      <c r="E191" s="1">
        <v>99.996600000000001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2501</v>
      </c>
      <c r="B192" s="53" t="s">
        <v>149</v>
      </c>
      <c r="C192" s="53" t="s">
        <v>62</v>
      </c>
      <c r="D192" s="1">
        <v>99.973799999999997</v>
      </c>
      <c r="E192" s="1">
        <v>99.996600000000001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2502</v>
      </c>
      <c r="B193" s="53" t="s">
        <v>149</v>
      </c>
      <c r="C193" s="53" t="s">
        <v>63</v>
      </c>
      <c r="D193" s="1">
        <v>99.973799999999997</v>
      </c>
      <c r="E193" s="1">
        <v>99.996600000000001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2503</v>
      </c>
      <c r="B194" s="53" t="s">
        <v>149</v>
      </c>
      <c r="C194" s="53" t="s">
        <v>64</v>
      </c>
      <c r="D194" s="1">
        <v>99.973799999999997</v>
      </c>
      <c r="E194" s="1">
        <v>99.996600000000001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2504</v>
      </c>
      <c r="B195" s="53" t="s">
        <v>150</v>
      </c>
      <c r="C195" s="53" t="s">
        <v>61</v>
      </c>
      <c r="D195" s="1">
        <v>99.974500000000006</v>
      </c>
      <c r="E195" s="1">
        <v>99.996700000000004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2505</v>
      </c>
      <c r="B196" s="53" t="s">
        <v>150</v>
      </c>
      <c r="C196" s="53" t="s">
        <v>62</v>
      </c>
      <c r="D196" s="1">
        <v>99.974500000000006</v>
      </c>
      <c r="E196" s="1">
        <v>99.996700000000004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2506</v>
      </c>
      <c r="B197" s="53" t="s">
        <v>150</v>
      </c>
      <c r="C197" s="53" t="s">
        <v>63</v>
      </c>
      <c r="D197" s="1">
        <v>99.974500000000006</v>
      </c>
      <c r="E197" s="1">
        <v>99.996700000000004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2507</v>
      </c>
      <c r="B198" s="53" t="s">
        <v>150</v>
      </c>
      <c r="C198" s="53" t="s">
        <v>64</v>
      </c>
      <c r="D198" s="1">
        <v>99.974500000000006</v>
      </c>
      <c r="E198" s="1">
        <v>99.996700000000004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2508</v>
      </c>
      <c r="B199" s="53" t="s">
        <v>151</v>
      </c>
      <c r="C199" s="53" t="s">
        <v>61</v>
      </c>
      <c r="D199" s="1">
        <v>99.976399999999998</v>
      </c>
      <c r="E199" s="1">
        <v>99.996899999999997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2509</v>
      </c>
      <c r="B200" s="53" t="s">
        <v>151</v>
      </c>
      <c r="C200" s="53" t="s">
        <v>62</v>
      </c>
      <c r="D200" s="1">
        <v>99.976399999999998</v>
      </c>
      <c r="E200" s="1">
        <v>99.996899999999997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2510</v>
      </c>
      <c r="B201" s="53" t="s">
        <v>151</v>
      </c>
      <c r="C201" s="53" t="s">
        <v>63</v>
      </c>
      <c r="D201" s="1">
        <v>99.976399999999998</v>
      </c>
      <c r="E201" s="1">
        <v>99.996899999999997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2511</v>
      </c>
      <c r="B202" s="53" t="s">
        <v>151</v>
      </c>
      <c r="C202" s="53" t="s">
        <v>64</v>
      </c>
      <c r="D202" s="1">
        <v>99.976399999999998</v>
      </c>
      <c r="E202" s="1">
        <v>99.996899999999997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2512</v>
      </c>
      <c r="B203" s="53" t="s">
        <v>152</v>
      </c>
      <c r="C203" s="53" t="s">
        <v>61</v>
      </c>
      <c r="D203" s="1">
        <v>99.977000000000004</v>
      </c>
      <c r="E203" s="1">
        <v>99.997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2513</v>
      </c>
      <c r="B204" s="53" t="s">
        <v>152</v>
      </c>
      <c r="C204" s="53" t="s">
        <v>62</v>
      </c>
      <c r="D204" s="1">
        <v>99.977000000000004</v>
      </c>
      <c r="E204" s="1">
        <v>99.997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2514</v>
      </c>
      <c r="B205" s="53" t="s">
        <v>152</v>
      </c>
      <c r="C205" s="53" t="s">
        <v>63</v>
      </c>
      <c r="D205" s="1">
        <v>99.977000000000004</v>
      </c>
      <c r="E205" s="1">
        <v>99.997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2515</v>
      </c>
      <c r="B206" s="53" t="s">
        <v>152</v>
      </c>
      <c r="C206" s="53" t="s">
        <v>64</v>
      </c>
      <c r="D206" s="1">
        <v>99.977000000000004</v>
      </c>
      <c r="E206" s="1">
        <v>99.997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2516</v>
      </c>
      <c r="B207" s="53" t="s">
        <v>153</v>
      </c>
      <c r="C207" s="53" t="s">
        <v>61</v>
      </c>
      <c r="D207" s="1">
        <v>99.977599999999995</v>
      </c>
      <c r="E207" s="1">
        <v>99.997100000000003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2517</v>
      </c>
      <c r="B208" s="53" t="s">
        <v>153</v>
      </c>
      <c r="C208" s="53" t="s">
        <v>62</v>
      </c>
      <c r="D208" s="1">
        <v>99.977599999999995</v>
      </c>
      <c r="E208" s="1">
        <v>99.997100000000003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2518</v>
      </c>
      <c r="B209" s="53" t="s">
        <v>153</v>
      </c>
      <c r="C209" s="53" t="s">
        <v>63</v>
      </c>
      <c r="D209" s="1">
        <v>99.977599999999995</v>
      </c>
      <c r="E209" s="1">
        <v>99.997100000000003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2519</v>
      </c>
      <c r="B210" s="53" t="s">
        <v>153</v>
      </c>
      <c r="C210" s="53" t="s">
        <v>64</v>
      </c>
      <c r="D210" s="1">
        <v>99.977599999999995</v>
      </c>
      <c r="E210" s="1">
        <v>99.997100000000003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2520</v>
      </c>
      <c r="B211" s="53" t="s">
        <v>154</v>
      </c>
      <c r="C211" s="53" t="s">
        <v>61</v>
      </c>
      <c r="D211" s="1">
        <v>99.978300000000004</v>
      </c>
      <c r="E211" s="1">
        <v>99.997200000000007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2521</v>
      </c>
      <c r="B212" s="53" t="s">
        <v>154</v>
      </c>
      <c r="C212" s="53" t="s">
        <v>62</v>
      </c>
      <c r="D212" s="1">
        <v>99.978300000000004</v>
      </c>
      <c r="E212" s="1">
        <v>99.997200000000007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2522</v>
      </c>
      <c r="B213" s="53" t="s">
        <v>154</v>
      </c>
      <c r="C213" s="53" t="s">
        <v>63</v>
      </c>
      <c r="D213" s="1">
        <v>99.978300000000004</v>
      </c>
      <c r="E213" s="1">
        <v>99.997200000000007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2523</v>
      </c>
      <c r="B214" s="53" t="s">
        <v>154</v>
      </c>
      <c r="C214" s="53" t="s">
        <v>64</v>
      </c>
      <c r="D214" s="1">
        <v>99.978300000000004</v>
      </c>
      <c r="E214" s="1">
        <v>99.997200000000007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2524</v>
      </c>
      <c r="B215" s="53" t="s">
        <v>155</v>
      </c>
      <c r="C215" s="53" t="s">
        <v>61</v>
      </c>
      <c r="D215" s="1">
        <v>99.978899999999996</v>
      </c>
      <c r="E215" s="1">
        <v>99.997299999999996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2525</v>
      </c>
      <c r="B216" s="53" t="s">
        <v>155</v>
      </c>
      <c r="C216" s="53" t="s">
        <v>62</v>
      </c>
      <c r="D216" s="1">
        <v>99.978899999999996</v>
      </c>
      <c r="E216" s="1">
        <v>99.997299999999996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2526</v>
      </c>
      <c r="B217" s="53" t="s">
        <v>155</v>
      </c>
      <c r="C217" s="53" t="s">
        <v>63</v>
      </c>
      <c r="D217" s="1">
        <v>99.978899999999996</v>
      </c>
      <c r="E217" s="1">
        <v>99.997299999999996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2527</v>
      </c>
      <c r="B218" s="53" t="s">
        <v>155</v>
      </c>
      <c r="C218" s="53" t="s">
        <v>64</v>
      </c>
      <c r="D218" s="1">
        <v>99.978899999999996</v>
      </c>
      <c r="E218" s="1">
        <v>99.997299999999996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2528</v>
      </c>
      <c r="B219" s="53" t="s">
        <v>156</v>
      </c>
      <c r="C219" s="53" t="s">
        <v>61</v>
      </c>
      <c r="D219" s="1">
        <v>99.980800000000002</v>
      </c>
      <c r="E219" s="1">
        <v>99.997500000000002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2529</v>
      </c>
      <c r="B220" s="53" t="s">
        <v>156</v>
      </c>
      <c r="C220" s="53" t="s">
        <v>62</v>
      </c>
      <c r="D220" s="1">
        <v>99.980800000000002</v>
      </c>
      <c r="E220" s="1">
        <v>99.997500000000002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2530</v>
      </c>
      <c r="B221" s="53" t="s">
        <v>156</v>
      </c>
      <c r="C221" s="53" t="s">
        <v>63</v>
      </c>
      <c r="D221" s="1">
        <v>99.980800000000002</v>
      </c>
      <c r="E221" s="1">
        <v>99.997500000000002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2531</v>
      </c>
      <c r="B222" s="53" t="s">
        <v>156</v>
      </c>
      <c r="C222" s="53" t="s">
        <v>64</v>
      </c>
      <c r="D222" s="1">
        <v>99.980800000000002</v>
      </c>
      <c r="E222" s="1">
        <v>99.997500000000002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2532</v>
      </c>
      <c r="B223" s="53" t="s">
        <v>157</v>
      </c>
      <c r="C223" s="53" t="s">
        <v>61</v>
      </c>
      <c r="D223" s="1">
        <v>99.981499999999997</v>
      </c>
      <c r="E223" s="1">
        <v>99.997600000000006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2533</v>
      </c>
      <c r="B224" s="53" t="s">
        <v>157</v>
      </c>
      <c r="C224" s="53" t="s">
        <v>62</v>
      </c>
      <c r="D224" s="1">
        <v>99.981499999999997</v>
      </c>
      <c r="E224" s="1">
        <v>99.997600000000006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2534</v>
      </c>
      <c r="B225" s="53" t="s">
        <v>157</v>
      </c>
      <c r="C225" s="53" t="s">
        <v>63</v>
      </c>
      <c r="D225" s="1">
        <v>99.981499999999997</v>
      </c>
      <c r="E225" s="1">
        <v>99.997600000000006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2535</v>
      </c>
      <c r="B226" s="53" t="s">
        <v>157</v>
      </c>
      <c r="C226" s="53" t="s">
        <v>64</v>
      </c>
      <c r="D226" s="1">
        <v>99.981499999999997</v>
      </c>
      <c r="E226" s="1">
        <v>99.997600000000006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2536</v>
      </c>
      <c r="B227" s="53" t="s">
        <v>158</v>
      </c>
      <c r="C227" s="53" t="s">
        <v>61</v>
      </c>
      <c r="D227" s="1">
        <v>99.981300000000005</v>
      </c>
      <c r="E227" s="1">
        <v>99.996899999999997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2537</v>
      </c>
      <c r="B228" s="53" t="s">
        <v>158</v>
      </c>
      <c r="C228" s="53" t="s">
        <v>62</v>
      </c>
      <c r="D228" s="1">
        <v>99.981300000000005</v>
      </c>
      <c r="E228" s="1">
        <v>99.996899999999997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2538</v>
      </c>
      <c r="B229" s="53" t="s">
        <v>158</v>
      </c>
      <c r="C229" s="53" t="s">
        <v>63</v>
      </c>
      <c r="D229" s="1">
        <v>99.981300000000005</v>
      </c>
      <c r="E229" s="1">
        <v>99.996899999999997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2539</v>
      </c>
      <c r="B230" s="53" t="s">
        <v>158</v>
      </c>
      <c r="C230" s="53" t="s">
        <v>64</v>
      </c>
      <c r="D230" s="1">
        <v>99.981300000000005</v>
      </c>
      <c r="E230" s="1">
        <v>99.996899999999997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2540</v>
      </c>
      <c r="B231" s="53" t="s">
        <v>159</v>
      </c>
      <c r="C231" s="53" t="s">
        <v>61</v>
      </c>
      <c r="D231" s="1">
        <v>99.980500000000006</v>
      </c>
      <c r="E231" s="1">
        <v>99.995500000000007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2541</v>
      </c>
      <c r="B232" s="53" t="s">
        <v>159</v>
      </c>
      <c r="C232" s="53" t="s">
        <v>62</v>
      </c>
      <c r="D232" s="1">
        <v>99.980500000000006</v>
      </c>
      <c r="E232" s="1">
        <v>99.995500000000007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2542</v>
      </c>
      <c r="B233" s="53" t="s">
        <v>159</v>
      </c>
      <c r="C233" s="53" t="s">
        <v>63</v>
      </c>
      <c r="D233" s="1">
        <v>99.980500000000006</v>
      </c>
      <c r="E233" s="1">
        <v>99.995500000000007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2543</v>
      </c>
      <c r="B234" s="53" t="s">
        <v>159</v>
      </c>
      <c r="C234" s="53" t="s">
        <v>64</v>
      </c>
      <c r="D234" s="1">
        <v>99.980500000000006</v>
      </c>
      <c r="E234" s="1">
        <v>99.995500000000007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2544</v>
      </c>
      <c r="B235" s="53" t="s">
        <v>160</v>
      </c>
      <c r="C235" s="53" t="s">
        <v>61</v>
      </c>
      <c r="D235" s="1">
        <v>99.988399999999999</v>
      </c>
      <c r="E235" s="1">
        <v>100.0029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2545</v>
      </c>
      <c r="B236" s="53" t="s">
        <v>160</v>
      </c>
      <c r="C236" s="53" t="s">
        <v>62</v>
      </c>
      <c r="D236" s="1">
        <v>99.988399999999999</v>
      </c>
      <c r="E236" s="1">
        <v>100.0029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2546</v>
      </c>
      <c r="B237" s="53" t="s">
        <v>160</v>
      </c>
      <c r="C237" s="53" t="s">
        <v>63</v>
      </c>
      <c r="D237" s="1">
        <v>99.988399999999999</v>
      </c>
      <c r="E237" s="1">
        <v>100.0029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2547</v>
      </c>
      <c r="B238" s="53" t="s">
        <v>160</v>
      </c>
      <c r="C238" s="53" t="s">
        <v>64</v>
      </c>
      <c r="D238" s="1">
        <v>99.988399999999999</v>
      </c>
      <c r="E238" s="1">
        <v>100.0029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2548</v>
      </c>
      <c r="B239" s="53" t="s">
        <v>161</v>
      </c>
      <c r="C239" s="53" t="s">
        <v>61</v>
      </c>
      <c r="D239" s="1">
        <v>99.9923</v>
      </c>
      <c r="E239" s="1">
        <v>100.0051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2549</v>
      </c>
      <c r="B240" s="53" t="s">
        <v>161</v>
      </c>
      <c r="C240" s="53" t="s">
        <v>62</v>
      </c>
      <c r="D240" s="1">
        <v>99.9923</v>
      </c>
      <c r="E240" s="1">
        <v>100.0051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2550</v>
      </c>
      <c r="B241" s="53" t="s">
        <v>161</v>
      </c>
      <c r="C241" s="53" t="s">
        <v>63</v>
      </c>
      <c r="D241" s="1">
        <v>99.9923</v>
      </c>
      <c r="E241" s="1">
        <v>100.0051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2551</v>
      </c>
      <c r="B242" s="53" t="s">
        <v>161</v>
      </c>
      <c r="C242" s="53" t="s">
        <v>64</v>
      </c>
      <c r="D242" s="1">
        <v>99.9923</v>
      </c>
      <c r="E242" s="1">
        <v>100.0051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2552</v>
      </c>
      <c r="B243" s="53" t="s">
        <v>162</v>
      </c>
      <c r="C243" s="53" t="s">
        <v>61</v>
      </c>
      <c r="D243" s="1">
        <v>99.993300000000005</v>
      </c>
      <c r="E243" s="1">
        <v>100.0055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2553</v>
      </c>
      <c r="B244" s="53" t="s">
        <v>162</v>
      </c>
      <c r="C244" s="53" t="s">
        <v>62</v>
      </c>
      <c r="D244" s="1">
        <v>99.993300000000005</v>
      </c>
      <c r="E244" s="1">
        <v>100.0055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2554</v>
      </c>
      <c r="B245" s="53" t="s">
        <v>162</v>
      </c>
      <c r="C245" s="53" t="s">
        <v>63</v>
      </c>
      <c r="D245" s="1">
        <v>99.993300000000005</v>
      </c>
      <c r="E245" s="1">
        <v>100.0055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2555</v>
      </c>
      <c r="B246" s="53" t="s">
        <v>162</v>
      </c>
      <c r="C246" s="53" t="s">
        <v>64</v>
      </c>
      <c r="D246" s="1">
        <v>99.993300000000005</v>
      </c>
      <c r="E246" s="1">
        <v>100.0055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2556</v>
      </c>
      <c r="B247" s="53" t="s">
        <v>163</v>
      </c>
      <c r="C247" s="53" t="s">
        <v>61</v>
      </c>
      <c r="D247" s="1">
        <v>99.993600000000001</v>
      </c>
      <c r="E247" s="1">
        <v>100.00530000000001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2557</v>
      </c>
      <c r="B248" s="53" t="s">
        <v>163</v>
      </c>
      <c r="C248" s="53" t="s">
        <v>62</v>
      </c>
      <c r="D248" s="1">
        <v>99.993600000000001</v>
      </c>
      <c r="E248" s="1">
        <v>100.00530000000001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2558</v>
      </c>
      <c r="B249" s="53" t="s">
        <v>163</v>
      </c>
      <c r="C249" s="53" t="s">
        <v>63</v>
      </c>
      <c r="D249" s="1">
        <v>99.993600000000001</v>
      </c>
      <c r="E249" s="1">
        <v>100.00530000000001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2559</v>
      </c>
      <c r="B250" s="53" t="s">
        <v>163</v>
      </c>
      <c r="C250" s="53" t="s">
        <v>64</v>
      </c>
      <c r="D250" s="1">
        <v>99.993600000000001</v>
      </c>
      <c r="E250" s="1">
        <v>100.00530000000001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2560</v>
      </c>
      <c r="B251" s="53" t="s">
        <v>164</v>
      </c>
      <c r="C251" s="53" t="s">
        <v>61</v>
      </c>
      <c r="D251" s="1">
        <v>99.988299999999995</v>
      </c>
      <c r="E251" s="1">
        <v>99.999399999999994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2561</v>
      </c>
      <c r="B252" s="53" t="s">
        <v>164</v>
      </c>
      <c r="C252" s="53" t="s">
        <v>62</v>
      </c>
      <c r="D252" s="1">
        <v>99.988299999999995</v>
      </c>
      <c r="E252" s="1">
        <v>99.999399999999994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2562</v>
      </c>
      <c r="B253" s="53" t="s">
        <v>164</v>
      </c>
      <c r="C253" s="53" t="s">
        <v>63</v>
      </c>
      <c r="D253" s="1">
        <v>99.988299999999995</v>
      </c>
      <c r="E253" s="1">
        <v>99.999399999999994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2563</v>
      </c>
      <c r="B254" s="53" t="s">
        <v>164</v>
      </c>
      <c r="C254" s="53" t="s">
        <v>64</v>
      </c>
      <c r="D254" s="1">
        <v>99.988299999999995</v>
      </c>
      <c r="E254" s="1">
        <v>99.999399999999994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2564</v>
      </c>
      <c r="B255" s="53" t="s">
        <v>165</v>
      </c>
      <c r="C255" s="53" t="s">
        <v>61</v>
      </c>
      <c r="D255" s="1">
        <v>99.987899999999996</v>
      </c>
      <c r="E255" s="1">
        <v>99.998400000000004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2565</v>
      </c>
      <c r="B256" s="53" t="s">
        <v>165</v>
      </c>
      <c r="C256" s="53" t="s">
        <v>62</v>
      </c>
      <c r="D256" s="1">
        <v>99.987899999999996</v>
      </c>
      <c r="E256" s="1">
        <v>99.998400000000004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2566</v>
      </c>
      <c r="B257" s="53" t="s">
        <v>165</v>
      </c>
      <c r="C257" s="53" t="s">
        <v>63</v>
      </c>
      <c r="D257" s="1">
        <v>99.987899999999996</v>
      </c>
      <c r="E257" s="1">
        <v>99.998400000000004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2567</v>
      </c>
      <c r="B258" s="53" t="s">
        <v>165</v>
      </c>
      <c r="C258" s="53" t="s">
        <v>64</v>
      </c>
      <c r="D258" s="1">
        <v>99.987899999999996</v>
      </c>
      <c r="E258" s="1">
        <v>99.998400000000004</v>
      </c>
      <c r="F258" s="30" t="s">
        <v>100</v>
      </c>
      <c r="G258" s="30" t="s">
        <v>100</v>
      </c>
      <c r="H258" s="30" t="s">
        <v>101</v>
      </c>
    </row>
  </sheetData>
  <sheetProtection algorithmName="SHA-512" hashValue="zoHUX7VBkO7Twj7DEkM8aa+o6H/ViwwfuIGqHrjaeS5obL7tl+zIctgJAM4jrNMRfoXfQxDuOA7Dy7eMm+SiNA==" saltValue="B8/HguPY6FZ2uA/0cTunCA==" spinCount="100000" sheet="1" objects="1" scenarios="1" selectLockedCells="1" selectUnlockedCells="1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L237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2568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170</v>
      </c>
    </row>
    <row r="14" spans="1:4" ht="15" x14ac:dyDescent="0.2">
      <c r="A14" s="11" t="s">
        <v>45</v>
      </c>
      <c r="B14" s="31" t="s">
        <v>171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2569</v>
      </c>
      <c r="B50" s="53" t="s">
        <v>119</v>
      </c>
      <c r="C50" s="53" t="s">
        <v>61</v>
      </c>
      <c r="D50" s="1">
        <v>100</v>
      </c>
      <c r="E50" s="1">
        <v>100</v>
      </c>
      <c r="F50" s="30" t="s">
        <v>100</v>
      </c>
      <c r="G50" s="30" t="s">
        <v>100</v>
      </c>
      <c r="H50" s="30" t="s">
        <v>101</v>
      </c>
      <c r="I50" s="1"/>
      <c r="J50" s="1"/>
      <c r="K50" s="1"/>
      <c r="L50" s="1"/>
    </row>
    <row r="51" spans="1:12" ht="45" x14ac:dyDescent="0.25">
      <c r="A51" s="3" t="s">
        <v>2570</v>
      </c>
      <c r="B51" s="53" t="s">
        <v>119</v>
      </c>
      <c r="C51" s="53" t="s">
        <v>62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2571</v>
      </c>
      <c r="B52" s="53" t="s">
        <v>119</v>
      </c>
      <c r="C52" s="53" t="s">
        <v>63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2572</v>
      </c>
      <c r="B53" s="53" t="s">
        <v>119</v>
      </c>
      <c r="C53" s="53" t="s">
        <v>64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2573</v>
      </c>
      <c r="B54" s="53" t="s">
        <v>120</v>
      </c>
      <c r="C54" s="53" t="s">
        <v>61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2574</v>
      </c>
      <c r="B55" s="53" t="s">
        <v>120</v>
      </c>
      <c r="C55" s="53" t="s">
        <v>62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2575</v>
      </c>
      <c r="B56" s="53" t="s">
        <v>120</v>
      </c>
      <c r="C56" s="53" t="s">
        <v>63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2576</v>
      </c>
      <c r="B57" s="53" t="s">
        <v>120</v>
      </c>
      <c r="C57" s="53" t="s">
        <v>64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2577</v>
      </c>
      <c r="B58" s="53" t="s">
        <v>121</v>
      </c>
      <c r="C58" s="53" t="s">
        <v>61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2578</v>
      </c>
      <c r="B59" s="53" t="s">
        <v>121</v>
      </c>
      <c r="C59" s="53" t="s">
        <v>62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2579</v>
      </c>
      <c r="B60" s="53" t="s">
        <v>121</v>
      </c>
      <c r="C60" s="53" t="s">
        <v>63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2580</v>
      </c>
      <c r="B61" s="53" t="s">
        <v>121</v>
      </c>
      <c r="C61" s="53" t="s">
        <v>64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2581</v>
      </c>
      <c r="B62" s="53" t="s">
        <v>122</v>
      </c>
      <c r="C62" s="53" t="s">
        <v>61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2582</v>
      </c>
      <c r="B63" s="53" t="s">
        <v>122</v>
      </c>
      <c r="C63" s="53" t="s">
        <v>62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2583</v>
      </c>
      <c r="B64" s="53" t="s">
        <v>122</v>
      </c>
      <c r="C64" s="53" t="s">
        <v>63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2584</v>
      </c>
      <c r="B65" s="53" t="s">
        <v>122</v>
      </c>
      <c r="C65" s="53" t="s">
        <v>64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2585</v>
      </c>
      <c r="B66" s="53" t="s">
        <v>123</v>
      </c>
      <c r="C66" s="53" t="s">
        <v>61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2586</v>
      </c>
      <c r="B67" s="53" t="s">
        <v>123</v>
      </c>
      <c r="C67" s="53" t="s">
        <v>62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2587</v>
      </c>
      <c r="B68" s="53" t="s">
        <v>123</v>
      </c>
      <c r="C68" s="53" t="s">
        <v>63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2588</v>
      </c>
      <c r="B69" s="53" t="s">
        <v>123</v>
      </c>
      <c r="C69" s="53" t="s">
        <v>64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2589</v>
      </c>
      <c r="B70" s="53" t="s">
        <v>124</v>
      </c>
      <c r="C70" s="53" t="s">
        <v>61</v>
      </c>
      <c r="D70" s="1">
        <v>100</v>
      </c>
      <c r="E70" s="1">
        <v>100</v>
      </c>
      <c r="F70" s="30" t="s">
        <v>100</v>
      </c>
      <c r="G70" s="30" t="s">
        <v>100</v>
      </c>
      <c r="H70" s="30" t="s">
        <v>101</v>
      </c>
    </row>
    <row r="71" spans="1:12" ht="45" x14ac:dyDescent="0.25">
      <c r="A71" s="3" t="s">
        <v>2590</v>
      </c>
      <c r="B71" s="53" t="s">
        <v>124</v>
      </c>
      <c r="C71" s="53" t="s">
        <v>62</v>
      </c>
      <c r="D71" s="1">
        <v>100</v>
      </c>
      <c r="E71" s="1">
        <v>100</v>
      </c>
      <c r="F71" s="30" t="s">
        <v>100</v>
      </c>
      <c r="G71" s="30" t="s">
        <v>100</v>
      </c>
      <c r="H71" s="30" t="s">
        <v>101</v>
      </c>
    </row>
    <row r="72" spans="1:12" ht="45" x14ac:dyDescent="0.25">
      <c r="A72" s="3" t="s">
        <v>2591</v>
      </c>
      <c r="B72" s="53" t="s">
        <v>124</v>
      </c>
      <c r="C72" s="53" t="s">
        <v>63</v>
      </c>
      <c r="D72" s="1">
        <v>100</v>
      </c>
      <c r="E72" s="1">
        <v>100</v>
      </c>
      <c r="F72" s="30" t="s">
        <v>100</v>
      </c>
      <c r="G72" s="30" t="s">
        <v>100</v>
      </c>
      <c r="H72" s="30" t="s">
        <v>101</v>
      </c>
    </row>
    <row r="73" spans="1:12" ht="45" x14ac:dyDescent="0.25">
      <c r="A73" s="3" t="s">
        <v>2592</v>
      </c>
      <c r="B73" s="53" t="s">
        <v>124</v>
      </c>
      <c r="C73" s="53" t="s">
        <v>64</v>
      </c>
      <c r="D73" s="1">
        <v>100</v>
      </c>
      <c r="E73" s="1">
        <v>100</v>
      </c>
      <c r="F73" s="30" t="s">
        <v>100</v>
      </c>
      <c r="G73" s="30" t="s">
        <v>100</v>
      </c>
      <c r="H73" s="30" t="s">
        <v>101</v>
      </c>
    </row>
    <row r="74" spans="1:12" ht="45" x14ac:dyDescent="0.25">
      <c r="A74" s="3" t="s">
        <v>2593</v>
      </c>
      <c r="B74" s="53" t="s">
        <v>125</v>
      </c>
      <c r="C74" s="53" t="s">
        <v>61</v>
      </c>
      <c r="D74" s="1">
        <v>100</v>
      </c>
      <c r="E74" s="1">
        <v>100</v>
      </c>
      <c r="F74" s="30" t="s">
        <v>100</v>
      </c>
      <c r="G74" s="30" t="s">
        <v>100</v>
      </c>
      <c r="H74" s="30" t="s">
        <v>101</v>
      </c>
    </row>
    <row r="75" spans="1:12" ht="45" x14ac:dyDescent="0.25">
      <c r="A75" s="3" t="s">
        <v>2594</v>
      </c>
      <c r="B75" s="53" t="s">
        <v>125</v>
      </c>
      <c r="C75" s="53" t="s">
        <v>62</v>
      </c>
      <c r="D75" s="1">
        <v>100</v>
      </c>
      <c r="E75" s="1">
        <v>100</v>
      </c>
      <c r="F75" s="30" t="s">
        <v>100</v>
      </c>
      <c r="G75" s="30" t="s">
        <v>100</v>
      </c>
      <c r="H75" s="30" t="s">
        <v>101</v>
      </c>
    </row>
    <row r="76" spans="1:12" ht="45" x14ac:dyDescent="0.25">
      <c r="A76" s="3" t="s">
        <v>2595</v>
      </c>
      <c r="B76" s="53" t="s">
        <v>125</v>
      </c>
      <c r="C76" s="53" t="s">
        <v>63</v>
      </c>
      <c r="D76" s="1">
        <v>100</v>
      </c>
      <c r="E76" s="1">
        <v>100</v>
      </c>
      <c r="F76" s="30" t="s">
        <v>100</v>
      </c>
      <c r="G76" s="30" t="s">
        <v>100</v>
      </c>
      <c r="H76" s="30" t="s">
        <v>101</v>
      </c>
    </row>
    <row r="77" spans="1:12" ht="45" x14ac:dyDescent="0.25">
      <c r="A77" s="3" t="s">
        <v>2596</v>
      </c>
      <c r="B77" s="53" t="s">
        <v>125</v>
      </c>
      <c r="C77" s="53" t="s">
        <v>64</v>
      </c>
      <c r="D77" s="1">
        <v>100</v>
      </c>
      <c r="E77" s="1">
        <v>100</v>
      </c>
      <c r="F77" s="30" t="s">
        <v>100</v>
      </c>
      <c r="G77" s="30" t="s">
        <v>100</v>
      </c>
      <c r="H77" s="30" t="s">
        <v>101</v>
      </c>
    </row>
    <row r="78" spans="1:12" ht="45" x14ac:dyDescent="0.25">
      <c r="A78" s="3" t="s">
        <v>2597</v>
      </c>
      <c r="B78" s="53" t="s">
        <v>126</v>
      </c>
      <c r="C78" s="53" t="s">
        <v>61</v>
      </c>
      <c r="D78" s="1">
        <v>100</v>
      </c>
      <c r="E78" s="1">
        <v>100</v>
      </c>
      <c r="F78" s="30" t="s">
        <v>100</v>
      </c>
      <c r="G78" s="30" t="s">
        <v>100</v>
      </c>
      <c r="H78" s="30" t="s">
        <v>101</v>
      </c>
    </row>
    <row r="79" spans="1:12" ht="45" x14ac:dyDescent="0.25">
      <c r="A79" s="3" t="s">
        <v>2598</v>
      </c>
      <c r="B79" s="53" t="s">
        <v>126</v>
      </c>
      <c r="C79" s="53" t="s">
        <v>62</v>
      </c>
      <c r="D79" s="1">
        <v>100</v>
      </c>
      <c r="E79" s="1">
        <v>100</v>
      </c>
      <c r="F79" s="30" t="s">
        <v>100</v>
      </c>
      <c r="G79" s="30" t="s">
        <v>100</v>
      </c>
      <c r="H79" s="30" t="s">
        <v>101</v>
      </c>
    </row>
    <row r="80" spans="1:12" ht="45" x14ac:dyDescent="0.25">
      <c r="A80" s="3" t="s">
        <v>2599</v>
      </c>
      <c r="B80" s="53" t="s">
        <v>126</v>
      </c>
      <c r="C80" s="53" t="s">
        <v>63</v>
      </c>
      <c r="D80" s="1">
        <v>100</v>
      </c>
      <c r="E80" s="1">
        <v>100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2600</v>
      </c>
      <c r="B81" s="53" t="s">
        <v>126</v>
      </c>
      <c r="C81" s="53" t="s">
        <v>64</v>
      </c>
      <c r="D81" s="1">
        <v>100</v>
      </c>
      <c r="E81" s="1">
        <v>100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2601</v>
      </c>
      <c r="B82" s="53" t="s">
        <v>127</v>
      </c>
      <c r="C82" s="53" t="s">
        <v>61</v>
      </c>
      <c r="D82" s="1">
        <v>100</v>
      </c>
      <c r="E82" s="1">
        <v>100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2602</v>
      </c>
      <c r="B83" s="53" t="s">
        <v>127</v>
      </c>
      <c r="C83" s="53" t="s">
        <v>62</v>
      </c>
      <c r="D83" s="1">
        <v>100</v>
      </c>
      <c r="E83" s="1">
        <v>100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2603</v>
      </c>
      <c r="B84" s="53" t="s">
        <v>127</v>
      </c>
      <c r="C84" s="53" t="s">
        <v>63</v>
      </c>
      <c r="D84" s="1">
        <v>100</v>
      </c>
      <c r="E84" s="1">
        <v>100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2604</v>
      </c>
      <c r="B85" s="53" t="s">
        <v>127</v>
      </c>
      <c r="C85" s="53" t="s">
        <v>64</v>
      </c>
      <c r="D85" s="1">
        <v>100</v>
      </c>
      <c r="E85" s="1">
        <v>100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2605</v>
      </c>
      <c r="B86" s="53" t="s">
        <v>128</v>
      </c>
      <c r="C86" s="53" t="s">
        <v>61</v>
      </c>
      <c r="D86" s="1">
        <v>100</v>
      </c>
      <c r="E86" s="1">
        <v>100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2606</v>
      </c>
      <c r="B87" s="53" t="s">
        <v>128</v>
      </c>
      <c r="C87" s="53" t="s">
        <v>62</v>
      </c>
      <c r="D87" s="1">
        <v>100</v>
      </c>
      <c r="E87" s="1">
        <v>100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2607</v>
      </c>
      <c r="B88" s="53" t="s">
        <v>128</v>
      </c>
      <c r="C88" s="53" t="s">
        <v>63</v>
      </c>
      <c r="D88" s="1">
        <v>100</v>
      </c>
      <c r="E88" s="1">
        <v>100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2608</v>
      </c>
      <c r="B89" s="53" t="s">
        <v>128</v>
      </c>
      <c r="C89" s="53" t="s">
        <v>64</v>
      </c>
      <c r="D89" s="1">
        <v>100</v>
      </c>
      <c r="E89" s="1">
        <v>100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2609</v>
      </c>
      <c r="B90" s="53" t="s">
        <v>129</v>
      </c>
      <c r="C90" s="53" t="s">
        <v>61</v>
      </c>
      <c r="D90" s="1">
        <v>100</v>
      </c>
      <c r="E90" s="1">
        <v>100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2610</v>
      </c>
      <c r="B91" s="53" t="s">
        <v>129</v>
      </c>
      <c r="C91" s="53" t="s">
        <v>62</v>
      </c>
      <c r="D91" s="1">
        <v>100</v>
      </c>
      <c r="E91" s="1">
        <v>100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2611</v>
      </c>
      <c r="B92" s="53" t="s">
        <v>129</v>
      </c>
      <c r="C92" s="53" t="s">
        <v>63</v>
      </c>
      <c r="D92" s="1">
        <v>100</v>
      </c>
      <c r="E92" s="1">
        <v>100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2612</v>
      </c>
      <c r="B93" s="53" t="s">
        <v>129</v>
      </c>
      <c r="C93" s="53" t="s">
        <v>64</v>
      </c>
      <c r="D93" s="1">
        <v>100</v>
      </c>
      <c r="E93" s="1">
        <v>100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2613</v>
      </c>
      <c r="B94" s="53" t="s">
        <v>130</v>
      </c>
      <c r="C94" s="53" t="s">
        <v>61</v>
      </c>
      <c r="D94" s="1">
        <v>100</v>
      </c>
      <c r="E94" s="1">
        <v>100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2614</v>
      </c>
      <c r="B95" s="53" t="s">
        <v>130</v>
      </c>
      <c r="C95" s="53" t="s">
        <v>62</v>
      </c>
      <c r="D95" s="1">
        <v>100</v>
      </c>
      <c r="E95" s="1">
        <v>100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2615</v>
      </c>
      <c r="B96" s="53" t="s">
        <v>130</v>
      </c>
      <c r="C96" s="53" t="s">
        <v>63</v>
      </c>
      <c r="D96" s="1">
        <v>100</v>
      </c>
      <c r="E96" s="1">
        <v>100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2616</v>
      </c>
      <c r="B97" s="53" t="s">
        <v>130</v>
      </c>
      <c r="C97" s="53" t="s">
        <v>64</v>
      </c>
      <c r="D97" s="1">
        <v>100</v>
      </c>
      <c r="E97" s="1">
        <v>100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2617</v>
      </c>
      <c r="B98" s="53" t="s">
        <v>131</v>
      </c>
      <c r="C98" s="53" t="s">
        <v>61</v>
      </c>
      <c r="D98" s="1">
        <v>100</v>
      </c>
      <c r="E98" s="1">
        <v>100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2618</v>
      </c>
      <c r="B99" s="53" t="s">
        <v>131</v>
      </c>
      <c r="C99" s="53" t="s">
        <v>62</v>
      </c>
      <c r="D99" s="1">
        <v>100</v>
      </c>
      <c r="E99" s="1">
        <v>100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2619</v>
      </c>
      <c r="B100" s="53" t="s">
        <v>131</v>
      </c>
      <c r="C100" s="53" t="s">
        <v>63</v>
      </c>
      <c r="D100" s="1">
        <v>100</v>
      </c>
      <c r="E100" s="1">
        <v>100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2620</v>
      </c>
      <c r="B101" s="53" t="s">
        <v>131</v>
      </c>
      <c r="C101" s="53" t="s">
        <v>64</v>
      </c>
      <c r="D101" s="1">
        <v>100</v>
      </c>
      <c r="E101" s="1">
        <v>100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2621</v>
      </c>
      <c r="B102" s="53" t="s">
        <v>132</v>
      </c>
      <c r="C102" s="53" t="s">
        <v>61</v>
      </c>
      <c r="D102" s="1">
        <v>100</v>
      </c>
      <c r="E102" s="1">
        <v>100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2622</v>
      </c>
      <c r="B103" s="53" t="s">
        <v>132</v>
      </c>
      <c r="C103" s="53" t="s">
        <v>62</v>
      </c>
      <c r="D103" s="1">
        <v>100</v>
      </c>
      <c r="E103" s="1">
        <v>100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2623</v>
      </c>
      <c r="B104" s="53" t="s">
        <v>132</v>
      </c>
      <c r="C104" s="53" t="s">
        <v>63</v>
      </c>
      <c r="D104" s="1">
        <v>100</v>
      </c>
      <c r="E104" s="1">
        <v>100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2624</v>
      </c>
      <c r="B105" s="53" t="s">
        <v>132</v>
      </c>
      <c r="C105" s="53" t="s">
        <v>64</v>
      </c>
      <c r="D105" s="1">
        <v>100</v>
      </c>
      <c r="E105" s="1">
        <v>100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2625</v>
      </c>
      <c r="B106" s="53" t="s">
        <v>133</v>
      </c>
      <c r="C106" s="53" t="s">
        <v>61</v>
      </c>
      <c r="D106" s="1">
        <v>100</v>
      </c>
      <c r="E106" s="1">
        <v>100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2626</v>
      </c>
      <c r="B107" s="53" t="s">
        <v>133</v>
      </c>
      <c r="C107" s="53" t="s">
        <v>62</v>
      </c>
      <c r="D107" s="1">
        <v>100</v>
      </c>
      <c r="E107" s="1">
        <v>100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2627</v>
      </c>
      <c r="B108" s="53" t="s">
        <v>133</v>
      </c>
      <c r="C108" s="53" t="s">
        <v>63</v>
      </c>
      <c r="D108" s="1">
        <v>100</v>
      </c>
      <c r="E108" s="1">
        <v>100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2628</v>
      </c>
      <c r="B109" s="53" t="s">
        <v>133</v>
      </c>
      <c r="C109" s="53" t="s">
        <v>64</v>
      </c>
      <c r="D109" s="1">
        <v>100</v>
      </c>
      <c r="E109" s="1">
        <v>100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2629</v>
      </c>
      <c r="B110" s="53" t="s">
        <v>134</v>
      </c>
      <c r="C110" s="53" t="s">
        <v>61</v>
      </c>
      <c r="D110" s="1">
        <v>99.961100000000002</v>
      </c>
      <c r="E110" s="1">
        <v>100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2630</v>
      </c>
      <c r="B111" s="53" t="s">
        <v>134</v>
      </c>
      <c r="C111" s="53" t="s">
        <v>62</v>
      </c>
      <c r="D111" s="1">
        <v>99.961100000000002</v>
      </c>
      <c r="E111" s="1">
        <v>100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2631</v>
      </c>
      <c r="B112" s="53" t="s">
        <v>134</v>
      </c>
      <c r="C112" s="53" t="s">
        <v>63</v>
      </c>
      <c r="D112" s="1">
        <v>99.961100000000002</v>
      </c>
      <c r="E112" s="1">
        <v>100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2632</v>
      </c>
      <c r="B113" s="53" t="s">
        <v>134</v>
      </c>
      <c r="C113" s="53" t="s">
        <v>64</v>
      </c>
      <c r="D113" s="1">
        <v>99.961100000000002</v>
      </c>
      <c r="E113" s="1">
        <v>100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2633</v>
      </c>
      <c r="B114" s="53" t="s">
        <v>135</v>
      </c>
      <c r="C114" s="53" t="s">
        <v>61</v>
      </c>
      <c r="D114" s="1">
        <v>99.961699999999993</v>
      </c>
      <c r="E114" s="1">
        <v>100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2634</v>
      </c>
      <c r="B115" s="53" t="s">
        <v>135</v>
      </c>
      <c r="C115" s="53" t="s">
        <v>62</v>
      </c>
      <c r="D115" s="1">
        <v>99.961699999999993</v>
      </c>
      <c r="E115" s="1">
        <v>100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2635</v>
      </c>
      <c r="B116" s="53" t="s">
        <v>135</v>
      </c>
      <c r="C116" s="53" t="s">
        <v>63</v>
      </c>
      <c r="D116" s="1">
        <v>99.961699999999993</v>
      </c>
      <c r="E116" s="1">
        <v>100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2636</v>
      </c>
      <c r="B117" s="53" t="s">
        <v>135</v>
      </c>
      <c r="C117" s="53" t="s">
        <v>64</v>
      </c>
      <c r="D117" s="1">
        <v>99.961699999999993</v>
      </c>
      <c r="E117" s="1">
        <v>100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2637</v>
      </c>
      <c r="B118" s="53" t="s">
        <v>136</v>
      </c>
      <c r="C118" s="53" t="s">
        <v>61</v>
      </c>
      <c r="D118" s="1">
        <v>99.962199999999996</v>
      </c>
      <c r="E118" s="1">
        <v>100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2638</v>
      </c>
      <c r="B119" s="53" t="s">
        <v>136</v>
      </c>
      <c r="C119" s="53" t="s">
        <v>62</v>
      </c>
      <c r="D119" s="1">
        <v>99.962199999999996</v>
      </c>
      <c r="E119" s="1">
        <v>100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2639</v>
      </c>
      <c r="B120" s="53" t="s">
        <v>136</v>
      </c>
      <c r="C120" s="53" t="s">
        <v>63</v>
      </c>
      <c r="D120" s="1">
        <v>99.962199999999996</v>
      </c>
      <c r="E120" s="1">
        <v>100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2640</v>
      </c>
      <c r="B121" s="53" t="s">
        <v>136</v>
      </c>
      <c r="C121" s="53" t="s">
        <v>64</v>
      </c>
      <c r="D121" s="1">
        <v>99.962199999999996</v>
      </c>
      <c r="E121" s="1">
        <v>100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2641</v>
      </c>
      <c r="B122" s="53" t="s">
        <v>137</v>
      </c>
      <c r="C122" s="53" t="s">
        <v>61</v>
      </c>
      <c r="D122" s="1">
        <v>99.964500000000001</v>
      </c>
      <c r="E122" s="1">
        <v>100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2642</v>
      </c>
      <c r="B123" s="53" t="s">
        <v>137</v>
      </c>
      <c r="C123" s="53" t="s">
        <v>62</v>
      </c>
      <c r="D123" s="1">
        <v>99.964500000000001</v>
      </c>
      <c r="E123" s="1">
        <v>100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2643</v>
      </c>
      <c r="B124" s="53" t="s">
        <v>137</v>
      </c>
      <c r="C124" s="53" t="s">
        <v>63</v>
      </c>
      <c r="D124" s="1">
        <v>99.964500000000001</v>
      </c>
      <c r="E124" s="1">
        <v>100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2644</v>
      </c>
      <c r="B125" s="53" t="s">
        <v>137</v>
      </c>
      <c r="C125" s="53" t="s">
        <v>64</v>
      </c>
      <c r="D125" s="1">
        <v>99.964500000000001</v>
      </c>
      <c r="E125" s="1">
        <v>100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2645</v>
      </c>
      <c r="B126" s="53" t="s">
        <v>138</v>
      </c>
      <c r="C126" s="53" t="s">
        <v>61</v>
      </c>
      <c r="D126" s="1">
        <v>99.959800000000001</v>
      </c>
      <c r="E126" s="1">
        <v>99.994799999999998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2646</v>
      </c>
      <c r="B127" s="53" t="s">
        <v>138</v>
      </c>
      <c r="C127" s="53" t="s">
        <v>62</v>
      </c>
      <c r="D127" s="1">
        <v>99.959800000000001</v>
      </c>
      <c r="E127" s="1">
        <v>99.994799999999998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2647</v>
      </c>
      <c r="B128" s="53" t="s">
        <v>138</v>
      </c>
      <c r="C128" s="53" t="s">
        <v>63</v>
      </c>
      <c r="D128" s="1">
        <v>99.959800000000001</v>
      </c>
      <c r="E128" s="1">
        <v>99.994799999999998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2648</v>
      </c>
      <c r="B129" s="53" t="s">
        <v>138</v>
      </c>
      <c r="C129" s="53" t="s">
        <v>64</v>
      </c>
      <c r="D129" s="1">
        <v>99.959800000000001</v>
      </c>
      <c r="E129" s="1">
        <v>99.994799999999998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2649</v>
      </c>
      <c r="B130" s="53" t="s">
        <v>139</v>
      </c>
      <c r="C130" s="53" t="s">
        <v>61</v>
      </c>
      <c r="D130" s="1">
        <v>99.960400000000007</v>
      </c>
      <c r="E130" s="1">
        <v>99.994799999999998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2650</v>
      </c>
      <c r="B131" s="53" t="s">
        <v>139</v>
      </c>
      <c r="C131" s="53" t="s">
        <v>62</v>
      </c>
      <c r="D131" s="1">
        <v>99.960400000000007</v>
      </c>
      <c r="E131" s="1">
        <v>99.994799999999998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2651</v>
      </c>
      <c r="B132" s="53" t="s">
        <v>139</v>
      </c>
      <c r="C132" s="53" t="s">
        <v>63</v>
      </c>
      <c r="D132" s="1">
        <v>99.960400000000007</v>
      </c>
      <c r="E132" s="1">
        <v>99.994799999999998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2652</v>
      </c>
      <c r="B133" s="53" t="s">
        <v>139</v>
      </c>
      <c r="C133" s="53" t="s">
        <v>64</v>
      </c>
      <c r="D133" s="1">
        <v>99.960400000000007</v>
      </c>
      <c r="E133" s="1">
        <v>99.994799999999998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2653</v>
      </c>
      <c r="B134" s="53" t="s">
        <v>140</v>
      </c>
      <c r="C134" s="53" t="s">
        <v>61</v>
      </c>
      <c r="D134" s="1">
        <v>99.960999999999999</v>
      </c>
      <c r="E134" s="1">
        <v>99.994900000000001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2654</v>
      </c>
      <c r="B135" s="53" t="s">
        <v>140</v>
      </c>
      <c r="C135" s="53" t="s">
        <v>62</v>
      </c>
      <c r="D135" s="1">
        <v>99.960999999999999</v>
      </c>
      <c r="E135" s="1">
        <v>99.994900000000001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2655</v>
      </c>
      <c r="B136" s="53" t="s">
        <v>140</v>
      </c>
      <c r="C136" s="53" t="s">
        <v>63</v>
      </c>
      <c r="D136" s="1">
        <v>99.960999999999999</v>
      </c>
      <c r="E136" s="1">
        <v>99.994900000000001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2656</v>
      </c>
      <c r="B137" s="53" t="s">
        <v>140</v>
      </c>
      <c r="C137" s="53" t="s">
        <v>64</v>
      </c>
      <c r="D137" s="1">
        <v>99.960999999999999</v>
      </c>
      <c r="E137" s="1">
        <v>99.994900000000001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2657</v>
      </c>
      <c r="B138" s="53" t="s">
        <v>141</v>
      </c>
      <c r="C138" s="53" t="s">
        <v>61</v>
      </c>
      <c r="D138" s="1">
        <v>99.962999999999994</v>
      </c>
      <c r="E138" s="1">
        <v>99.995199999999997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2658</v>
      </c>
      <c r="B139" s="53" t="s">
        <v>141</v>
      </c>
      <c r="C139" s="53" t="s">
        <v>62</v>
      </c>
      <c r="D139" s="1">
        <v>99.962999999999994</v>
      </c>
      <c r="E139" s="1">
        <v>99.995199999999997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2659</v>
      </c>
      <c r="B140" s="53" t="s">
        <v>141</v>
      </c>
      <c r="C140" s="53" t="s">
        <v>63</v>
      </c>
      <c r="D140" s="1">
        <v>99.962999999999994</v>
      </c>
      <c r="E140" s="1">
        <v>99.995199999999997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2660</v>
      </c>
      <c r="B141" s="53" t="s">
        <v>141</v>
      </c>
      <c r="C141" s="53" t="s">
        <v>64</v>
      </c>
      <c r="D141" s="1">
        <v>99.962999999999994</v>
      </c>
      <c r="E141" s="1">
        <v>99.995199999999997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2661</v>
      </c>
      <c r="B142" s="53" t="s">
        <v>142</v>
      </c>
      <c r="C142" s="53" t="s">
        <v>61</v>
      </c>
      <c r="D142" s="1">
        <v>99.9636</v>
      </c>
      <c r="E142" s="1">
        <v>99.9953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2662</v>
      </c>
      <c r="B143" s="53" t="s">
        <v>142</v>
      </c>
      <c r="C143" s="53" t="s">
        <v>62</v>
      </c>
      <c r="D143" s="1">
        <v>99.9636</v>
      </c>
      <c r="E143" s="1">
        <v>99.9953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2663</v>
      </c>
      <c r="B144" s="53" t="s">
        <v>142</v>
      </c>
      <c r="C144" s="53" t="s">
        <v>63</v>
      </c>
      <c r="D144" s="1">
        <v>99.9636</v>
      </c>
      <c r="E144" s="1">
        <v>99.9953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2664</v>
      </c>
      <c r="B145" s="53" t="s">
        <v>142</v>
      </c>
      <c r="C145" s="53" t="s">
        <v>64</v>
      </c>
      <c r="D145" s="1">
        <v>99.9636</v>
      </c>
      <c r="E145" s="1">
        <v>99.9953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2665</v>
      </c>
      <c r="B146" s="53" t="s">
        <v>143</v>
      </c>
      <c r="C146" s="53" t="s">
        <v>61</v>
      </c>
      <c r="D146" s="1">
        <v>99.964200000000005</v>
      </c>
      <c r="E146" s="1">
        <v>99.9953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2666</v>
      </c>
      <c r="B147" s="53" t="s">
        <v>143</v>
      </c>
      <c r="C147" s="53" t="s">
        <v>62</v>
      </c>
      <c r="D147" s="1">
        <v>99.964200000000005</v>
      </c>
      <c r="E147" s="1">
        <v>99.9953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2667</v>
      </c>
      <c r="B148" s="53" t="s">
        <v>143</v>
      </c>
      <c r="C148" s="53" t="s">
        <v>63</v>
      </c>
      <c r="D148" s="1">
        <v>99.964200000000005</v>
      </c>
      <c r="E148" s="1">
        <v>99.9953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2668</v>
      </c>
      <c r="B149" s="53" t="s">
        <v>143</v>
      </c>
      <c r="C149" s="53" t="s">
        <v>64</v>
      </c>
      <c r="D149" s="1">
        <v>99.964200000000005</v>
      </c>
      <c r="E149" s="1">
        <v>99.9953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2669</v>
      </c>
      <c r="B150" s="53" t="s">
        <v>144</v>
      </c>
      <c r="C150" s="53" t="s">
        <v>61</v>
      </c>
      <c r="D150" s="1">
        <v>99.9649</v>
      </c>
      <c r="E150" s="1">
        <v>99.995400000000004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2670</v>
      </c>
      <c r="B151" s="53" t="s">
        <v>144</v>
      </c>
      <c r="C151" s="53" t="s">
        <v>62</v>
      </c>
      <c r="D151" s="1">
        <v>99.9649</v>
      </c>
      <c r="E151" s="1">
        <v>99.995400000000004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2671</v>
      </c>
      <c r="B152" s="53" t="s">
        <v>144</v>
      </c>
      <c r="C152" s="53" t="s">
        <v>63</v>
      </c>
      <c r="D152" s="1">
        <v>99.9649</v>
      </c>
      <c r="E152" s="1">
        <v>99.995400000000004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2672</v>
      </c>
      <c r="B153" s="53" t="s">
        <v>144</v>
      </c>
      <c r="C153" s="53" t="s">
        <v>64</v>
      </c>
      <c r="D153" s="1">
        <v>99.9649</v>
      </c>
      <c r="E153" s="1">
        <v>99.995400000000004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2673</v>
      </c>
      <c r="B154" s="53" t="s">
        <v>145</v>
      </c>
      <c r="C154" s="53" t="s">
        <v>61</v>
      </c>
      <c r="D154" s="1">
        <v>99.965500000000006</v>
      </c>
      <c r="E154" s="1">
        <v>99.995500000000007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2674</v>
      </c>
      <c r="B155" s="53" t="s">
        <v>145</v>
      </c>
      <c r="C155" s="53" t="s">
        <v>62</v>
      </c>
      <c r="D155" s="1">
        <v>99.965500000000006</v>
      </c>
      <c r="E155" s="1">
        <v>99.995500000000007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2675</v>
      </c>
      <c r="B156" s="53" t="s">
        <v>145</v>
      </c>
      <c r="C156" s="53" t="s">
        <v>63</v>
      </c>
      <c r="D156" s="1">
        <v>99.965500000000006</v>
      </c>
      <c r="E156" s="1">
        <v>99.995500000000007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2676</v>
      </c>
      <c r="B157" s="53" t="s">
        <v>145</v>
      </c>
      <c r="C157" s="53" t="s">
        <v>64</v>
      </c>
      <c r="D157" s="1">
        <v>99.965500000000006</v>
      </c>
      <c r="E157" s="1">
        <v>99.995500000000007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2677</v>
      </c>
      <c r="B158" s="53" t="s">
        <v>146</v>
      </c>
      <c r="C158" s="53" t="s">
        <v>61</v>
      </c>
      <c r="D158" s="1">
        <v>99.967399999999998</v>
      </c>
      <c r="E158" s="1">
        <v>99.995800000000003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2678</v>
      </c>
      <c r="B159" s="53" t="s">
        <v>146</v>
      </c>
      <c r="C159" s="53" t="s">
        <v>62</v>
      </c>
      <c r="D159" s="1">
        <v>99.967399999999998</v>
      </c>
      <c r="E159" s="1">
        <v>99.995800000000003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2679</v>
      </c>
      <c r="B160" s="53" t="s">
        <v>146</v>
      </c>
      <c r="C160" s="53" t="s">
        <v>63</v>
      </c>
      <c r="D160" s="1">
        <v>99.967399999999998</v>
      </c>
      <c r="E160" s="1">
        <v>99.995800000000003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2680</v>
      </c>
      <c r="B161" s="53" t="s">
        <v>146</v>
      </c>
      <c r="C161" s="53" t="s">
        <v>64</v>
      </c>
      <c r="D161" s="1">
        <v>99.967399999999998</v>
      </c>
      <c r="E161" s="1">
        <v>99.995800000000003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2681</v>
      </c>
      <c r="B162" s="53" t="s">
        <v>147</v>
      </c>
      <c r="C162" s="53" t="s">
        <v>61</v>
      </c>
      <c r="D162" s="1">
        <v>99.968100000000007</v>
      </c>
      <c r="E162" s="1">
        <v>99.995800000000003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2682</v>
      </c>
      <c r="B163" s="53" t="s">
        <v>147</v>
      </c>
      <c r="C163" s="53" t="s">
        <v>62</v>
      </c>
      <c r="D163" s="1">
        <v>99.968100000000007</v>
      </c>
      <c r="E163" s="1">
        <v>99.995800000000003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2683</v>
      </c>
      <c r="B164" s="53" t="s">
        <v>147</v>
      </c>
      <c r="C164" s="53" t="s">
        <v>63</v>
      </c>
      <c r="D164" s="1">
        <v>99.968100000000007</v>
      </c>
      <c r="E164" s="1">
        <v>99.995800000000003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2684</v>
      </c>
      <c r="B165" s="53" t="s">
        <v>147</v>
      </c>
      <c r="C165" s="53" t="s">
        <v>64</v>
      </c>
      <c r="D165" s="1">
        <v>99.968100000000007</v>
      </c>
      <c r="E165" s="1">
        <v>99.995800000000003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2685</v>
      </c>
      <c r="B166" s="53" t="s">
        <v>148</v>
      </c>
      <c r="C166" s="53" t="s">
        <v>61</v>
      </c>
      <c r="D166" s="1">
        <v>99.968699999999998</v>
      </c>
      <c r="E166" s="1">
        <v>99.995900000000006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2686</v>
      </c>
      <c r="B167" s="53" t="s">
        <v>148</v>
      </c>
      <c r="C167" s="53" t="s">
        <v>62</v>
      </c>
      <c r="D167" s="1">
        <v>99.968699999999998</v>
      </c>
      <c r="E167" s="1">
        <v>99.995900000000006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2687</v>
      </c>
      <c r="B168" s="53" t="s">
        <v>148</v>
      </c>
      <c r="C168" s="53" t="s">
        <v>63</v>
      </c>
      <c r="D168" s="1">
        <v>99.968699999999998</v>
      </c>
      <c r="E168" s="1">
        <v>99.995900000000006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2688</v>
      </c>
      <c r="B169" s="53" t="s">
        <v>148</v>
      </c>
      <c r="C169" s="53" t="s">
        <v>64</v>
      </c>
      <c r="D169" s="1">
        <v>99.968699999999998</v>
      </c>
      <c r="E169" s="1">
        <v>99.995900000000006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2689</v>
      </c>
      <c r="B170" s="53" t="s">
        <v>149</v>
      </c>
      <c r="C170" s="53" t="s">
        <v>61</v>
      </c>
      <c r="D170" s="1">
        <v>99.969300000000004</v>
      </c>
      <c r="E170" s="1">
        <v>99.995999999999995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2690</v>
      </c>
      <c r="B171" s="53" t="s">
        <v>149</v>
      </c>
      <c r="C171" s="53" t="s">
        <v>62</v>
      </c>
      <c r="D171" s="1">
        <v>99.969300000000004</v>
      </c>
      <c r="E171" s="1">
        <v>99.995999999999995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2691</v>
      </c>
      <c r="B172" s="53" t="s">
        <v>149</v>
      </c>
      <c r="C172" s="53" t="s">
        <v>63</v>
      </c>
      <c r="D172" s="1">
        <v>99.969300000000004</v>
      </c>
      <c r="E172" s="1">
        <v>99.995999999999995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2692</v>
      </c>
      <c r="B173" s="53" t="s">
        <v>149</v>
      </c>
      <c r="C173" s="53" t="s">
        <v>64</v>
      </c>
      <c r="D173" s="1">
        <v>99.969300000000004</v>
      </c>
      <c r="E173" s="1">
        <v>99.995999999999995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2693</v>
      </c>
      <c r="B174" s="53" t="s">
        <v>150</v>
      </c>
      <c r="C174" s="53" t="s">
        <v>61</v>
      </c>
      <c r="D174" s="1">
        <v>99.97</v>
      </c>
      <c r="E174" s="1">
        <v>99.996099999999998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2694</v>
      </c>
      <c r="B175" s="53" t="s">
        <v>150</v>
      </c>
      <c r="C175" s="53" t="s">
        <v>62</v>
      </c>
      <c r="D175" s="1">
        <v>99.97</v>
      </c>
      <c r="E175" s="1">
        <v>99.996099999999998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2695</v>
      </c>
      <c r="B176" s="53" t="s">
        <v>150</v>
      </c>
      <c r="C176" s="53" t="s">
        <v>63</v>
      </c>
      <c r="D176" s="1">
        <v>99.97</v>
      </c>
      <c r="E176" s="1">
        <v>99.996099999999998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2696</v>
      </c>
      <c r="B177" s="53" t="s">
        <v>150</v>
      </c>
      <c r="C177" s="53" t="s">
        <v>64</v>
      </c>
      <c r="D177" s="1">
        <v>99.97</v>
      </c>
      <c r="E177" s="1">
        <v>99.996099999999998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2697</v>
      </c>
      <c r="B178" s="53" t="s">
        <v>151</v>
      </c>
      <c r="C178" s="53" t="s">
        <v>61</v>
      </c>
      <c r="D178" s="1">
        <v>99.971900000000005</v>
      </c>
      <c r="E178" s="1">
        <v>99.996300000000005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2698</v>
      </c>
      <c r="B179" s="53" t="s">
        <v>151</v>
      </c>
      <c r="C179" s="53" t="s">
        <v>62</v>
      </c>
      <c r="D179" s="1">
        <v>99.971900000000005</v>
      </c>
      <c r="E179" s="1">
        <v>99.996300000000005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2699</v>
      </c>
      <c r="B180" s="53" t="s">
        <v>151</v>
      </c>
      <c r="C180" s="53" t="s">
        <v>63</v>
      </c>
      <c r="D180" s="1">
        <v>99.971900000000005</v>
      </c>
      <c r="E180" s="1">
        <v>99.996300000000005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2700</v>
      </c>
      <c r="B181" s="53" t="s">
        <v>151</v>
      </c>
      <c r="C181" s="53" t="s">
        <v>64</v>
      </c>
      <c r="D181" s="1">
        <v>99.971900000000005</v>
      </c>
      <c r="E181" s="1">
        <v>99.996300000000005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2701</v>
      </c>
      <c r="B182" s="53" t="s">
        <v>152</v>
      </c>
      <c r="C182" s="53" t="s">
        <v>61</v>
      </c>
      <c r="D182" s="1">
        <v>99.972499999999997</v>
      </c>
      <c r="E182" s="1">
        <v>99.996399999999994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2702</v>
      </c>
      <c r="B183" s="53" t="s">
        <v>152</v>
      </c>
      <c r="C183" s="53" t="s">
        <v>62</v>
      </c>
      <c r="D183" s="1">
        <v>99.972499999999997</v>
      </c>
      <c r="E183" s="1">
        <v>99.996399999999994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2703</v>
      </c>
      <c r="B184" s="53" t="s">
        <v>152</v>
      </c>
      <c r="C184" s="53" t="s">
        <v>63</v>
      </c>
      <c r="D184" s="1">
        <v>99.972499999999997</v>
      </c>
      <c r="E184" s="1">
        <v>99.996399999999994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2704</v>
      </c>
      <c r="B185" s="53" t="s">
        <v>152</v>
      </c>
      <c r="C185" s="53" t="s">
        <v>64</v>
      </c>
      <c r="D185" s="1">
        <v>99.972499999999997</v>
      </c>
      <c r="E185" s="1">
        <v>99.996399999999994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2705</v>
      </c>
      <c r="B186" s="53" t="s">
        <v>153</v>
      </c>
      <c r="C186" s="53" t="s">
        <v>61</v>
      </c>
      <c r="D186" s="1">
        <v>99.973200000000006</v>
      </c>
      <c r="E186" s="1">
        <v>99.996499999999997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2706</v>
      </c>
      <c r="B187" s="53" t="s">
        <v>153</v>
      </c>
      <c r="C187" s="53" t="s">
        <v>62</v>
      </c>
      <c r="D187" s="1">
        <v>99.973200000000006</v>
      </c>
      <c r="E187" s="1">
        <v>99.996499999999997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2707</v>
      </c>
      <c r="B188" s="53" t="s">
        <v>153</v>
      </c>
      <c r="C188" s="53" t="s">
        <v>63</v>
      </c>
      <c r="D188" s="1">
        <v>99.973200000000006</v>
      </c>
      <c r="E188" s="1">
        <v>99.996499999999997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2708</v>
      </c>
      <c r="B189" s="53" t="s">
        <v>153</v>
      </c>
      <c r="C189" s="53" t="s">
        <v>64</v>
      </c>
      <c r="D189" s="1">
        <v>99.973200000000006</v>
      </c>
      <c r="E189" s="1">
        <v>99.996499999999997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2709</v>
      </c>
      <c r="B190" s="53" t="s">
        <v>154</v>
      </c>
      <c r="C190" s="53" t="s">
        <v>61</v>
      </c>
      <c r="D190" s="1">
        <v>99.973799999999997</v>
      </c>
      <c r="E190" s="1">
        <v>99.996600000000001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2710</v>
      </c>
      <c r="B191" s="53" t="s">
        <v>154</v>
      </c>
      <c r="C191" s="53" t="s">
        <v>62</v>
      </c>
      <c r="D191" s="1">
        <v>99.973799999999997</v>
      </c>
      <c r="E191" s="1">
        <v>99.996600000000001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2711</v>
      </c>
      <c r="B192" s="53" t="s">
        <v>154</v>
      </c>
      <c r="C192" s="53" t="s">
        <v>63</v>
      </c>
      <c r="D192" s="1">
        <v>99.973799999999997</v>
      </c>
      <c r="E192" s="1">
        <v>99.996600000000001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2712</v>
      </c>
      <c r="B193" s="53" t="s">
        <v>154</v>
      </c>
      <c r="C193" s="53" t="s">
        <v>64</v>
      </c>
      <c r="D193" s="1">
        <v>99.973799999999997</v>
      </c>
      <c r="E193" s="1">
        <v>99.996600000000001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2713</v>
      </c>
      <c r="B194" s="53" t="s">
        <v>155</v>
      </c>
      <c r="C194" s="53" t="s">
        <v>61</v>
      </c>
      <c r="D194" s="1">
        <v>99.974500000000006</v>
      </c>
      <c r="E194" s="1">
        <v>99.996700000000004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2714</v>
      </c>
      <c r="B195" s="53" t="s">
        <v>155</v>
      </c>
      <c r="C195" s="53" t="s">
        <v>62</v>
      </c>
      <c r="D195" s="1">
        <v>99.974500000000006</v>
      </c>
      <c r="E195" s="1">
        <v>99.996700000000004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2715</v>
      </c>
      <c r="B196" s="53" t="s">
        <v>155</v>
      </c>
      <c r="C196" s="53" t="s">
        <v>63</v>
      </c>
      <c r="D196" s="1">
        <v>99.974500000000006</v>
      </c>
      <c r="E196" s="1">
        <v>99.996700000000004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2716</v>
      </c>
      <c r="B197" s="53" t="s">
        <v>155</v>
      </c>
      <c r="C197" s="53" t="s">
        <v>64</v>
      </c>
      <c r="D197" s="1">
        <v>99.974500000000006</v>
      </c>
      <c r="E197" s="1">
        <v>99.996700000000004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2717</v>
      </c>
      <c r="B198" s="53" t="s">
        <v>156</v>
      </c>
      <c r="C198" s="53" t="s">
        <v>61</v>
      </c>
      <c r="D198" s="1">
        <v>99.976399999999998</v>
      </c>
      <c r="E198" s="1">
        <v>99.996899999999997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2718</v>
      </c>
      <c r="B199" s="53" t="s">
        <v>156</v>
      </c>
      <c r="C199" s="53" t="s">
        <v>62</v>
      </c>
      <c r="D199" s="1">
        <v>99.976399999999998</v>
      </c>
      <c r="E199" s="1">
        <v>99.996899999999997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2719</v>
      </c>
      <c r="B200" s="53" t="s">
        <v>156</v>
      </c>
      <c r="C200" s="53" t="s">
        <v>63</v>
      </c>
      <c r="D200" s="1">
        <v>99.976399999999998</v>
      </c>
      <c r="E200" s="1">
        <v>99.996899999999997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2720</v>
      </c>
      <c r="B201" s="53" t="s">
        <v>156</v>
      </c>
      <c r="C201" s="53" t="s">
        <v>64</v>
      </c>
      <c r="D201" s="1">
        <v>99.976399999999998</v>
      </c>
      <c r="E201" s="1">
        <v>99.996899999999997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2721</v>
      </c>
      <c r="B202" s="53" t="s">
        <v>157</v>
      </c>
      <c r="C202" s="53" t="s">
        <v>61</v>
      </c>
      <c r="D202" s="1">
        <v>99.977000000000004</v>
      </c>
      <c r="E202" s="1">
        <v>99.997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2722</v>
      </c>
      <c r="B203" s="53" t="s">
        <v>157</v>
      </c>
      <c r="C203" s="53" t="s">
        <v>62</v>
      </c>
      <c r="D203" s="1">
        <v>99.977000000000004</v>
      </c>
      <c r="E203" s="1">
        <v>99.997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2723</v>
      </c>
      <c r="B204" s="53" t="s">
        <v>157</v>
      </c>
      <c r="C204" s="53" t="s">
        <v>63</v>
      </c>
      <c r="D204" s="1">
        <v>99.977000000000004</v>
      </c>
      <c r="E204" s="1">
        <v>99.997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2724</v>
      </c>
      <c r="B205" s="53" t="s">
        <v>157</v>
      </c>
      <c r="C205" s="53" t="s">
        <v>64</v>
      </c>
      <c r="D205" s="1">
        <v>99.977000000000004</v>
      </c>
      <c r="E205" s="1">
        <v>99.997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2725</v>
      </c>
      <c r="B206" s="53" t="s">
        <v>158</v>
      </c>
      <c r="C206" s="53" t="s">
        <v>61</v>
      </c>
      <c r="D206" s="1">
        <v>99.976699999999994</v>
      </c>
      <c r="E206" s="1">
        <v>99.996099999999998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2726</v>
      </c>
      <c r="B207" s="53" t="s">
        <v>158</v>
      </c>
      <c r="C207" s="53" t="s">
        <v>62</v>
      </c>
      <c r="D207" s="1">
        <v>99.976699999999994</v>
      </c>
      <c r="E207" s="1">
        <v>99.996099999999998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2727</v>
      </c>
      <c r="B208" s="53" t="s">
        <v>158</v>
      </c>
      <c r="C208" s="53" t="s">
        <v>63</v>
      </c>
      <c r="D208" s="1">
        <v>99.976699999999994</v>
      </c>
      <c r="E208" s="1">
        <v>99.996099999999998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2728</v>
      </c>
      <c r="B209" s="53" t="s">
        <v>158</v>
      </c>
      <c r="C209" s="53" t="s">
        <v>64</v>
      </c>
      <c r="D209" s="1">
        <v>99.976699999999994</v>
      </c>
      <c r="E209" s="1">
        <v>99.996099999999998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2729</v>
      </c>
      <c r="B210" s="53" t="s">
        <v>159</v>
      </c>
      <c r="C210" s="53" t="s">
        <v>61</v>
      </c>
      <c r="D210" s="1">
        <v>99.975499999999997</v>
      </c>
      <c r="E210" s="1">
        <v>99.994299999999996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2730</v>
      </c>
      <c r="B211" s="53" t="s">
        <v>159</v>
      </c>
      <c r="C211" s="53" t="s">
        <v>62</v>
      </c>
      <c r="D211" s="1">
        <v>99.975499999999997</v>
      </c>
      <c r="E211" s="1">
        <v>99.994299999999996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2731</v>
      </c>
      <c r="B212" s="53" t="s">
        <v>159</v>
      </c>
      <c r="C212" s="53" t="s">
        <v>63</v>
      </c>
      <c r="D212" s="1">
        <v>99.975499999999997</v>
      </c>
      <c r="E212" s="1">
        <v>99.994299999999996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2732</v>
      </c>
      <c r="B213" s="53" t="s">
        <v>159</v>
      </c>
      <c r="C213" s="53" t="s">
        <v>64</v>
      </c>
      <c r="D213" s="1">
        <v>99.975499999999997</v>
      </c>
      <c r="E213" s="1">
        <v>99.994299999999996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2733</v>
      </c>
      <c r="B214" s="53" t="s">
        <v>160</v>
      </c>
      <c r="C214" s="53" t="s">
        <v>61</v>
      </c>
      <c r="D214" s="1">
        <v>99.985299999999995</v>
      </c>
      <c r="E214" s="1">
        <v>100.00369999999999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2734</v>
      </c>
      <c r="B215" s="53" t="s">
        <v>160</v>
      </c>
      <c r="C215" s="53" t="s">
        <v>62</v>
      </c>
      <c r="D215" s="1">
        <v>99.985299999999995</v>
      </c>
      <c r="E215" s="1">
        <v>100.00369999999999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2735</v>
      </c>
      <c r="B216" s="53" t="s">
        <v>160</v>
      </c>
      <c r="C216" s="53" t="s">
        <v>63</v>
      </c>
      <c r="D216" s="1">
        <v>99.985299999999995</v>
      </c>
      <c r="E216" s="1">
        <v>100.00369999999999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2736</v>
      </c>
      <c r="B217" s="53" t="s">
        <v>160</v>
      </c>
      <c r="C217" s="53" t="s">
        <v>64</v>
      </c>
      <c r="D217" s="1">
        <v>99.985299999999995</v>
      </c>
      <c r="E217" s="1">
        <v>100.00369999999999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2737</v>
      </c>
      <c r="B218" s="53" t="s">
        <v>161</v>
      </c>
      <c r="C218" s="53" t="s">
        <v>61</v>
      </c>
      <c r="D218" s="1">
        <v>99.99</v>
      </c>
      <c r="E218" s="1">
        <v>100.0067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2738</v>
      </c>
      <c r="B219" s="53" t="s">
        <v>161</v>
      </c>
      <c r="C219" s="53" t="s">
        <v>62</v>
      </c>
      <c r="D219" s="1">
        <v>99.99</v>
      </c>
      <c r="E219" s="1">
        <v>100.0067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2739</v>
      </c>
      <c r="B220" s="53" t="s">
        <v>161</v>
      </c>
      <c r="C220" s="53" t="s">
        <v>63</v>
      </c>
      <c r="D220" s="1">
        <v>99.99</v>
      </c>
      <c r="E220" s="1">
        <v>100.0067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2740</v>
      </c>
      <c r="B221" s="53" t="s">
        <v>161</v>
      </c>
      <c r="C221" s="53" t="s">
        <v>64</v>
      </c>
      <c r="D221" s="1">
        <v>99.99</v>
      </c>
      <c r="E221" s="1">
        <v>100.0067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2741</v>
      </c>
      <c r="B222" s="53" t="s">
        <v>162</v>
      </c>
      <c r="C222" s="53" t="s">
        <v>61</v>
      </c>
      <c r="D222" s="1">
        <v>99.991100000000003</v>
      </c>
      <c r="E222" s="1">
        <v>100.0073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2742</v>
      </c>
      <c r="B223" s="53" t="s">
        <v>162</v>
      </c>
      <c r="C223" s="53" t="s">
        <v>62</v>
      </c>
      <c r="D223" s="1">
        <v>99.991100000000003</v>
      </c>
      <c r="E223" s="1">
        <v>100.0073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2743</v>
      </c>
      <c r="B224" s="53" t="s">
        <v>162</v>
      </c>
      <c r="C224" s="53" t="s">
        <v>63</v>
      </c>
      <c r="D224" s="1">
        <v>99.991100000000003</v>
      </c>
      <c r="E224" s="1">
        <v>100.0073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2744</v>
      </c>
      <c r="B225" s="53" t="s">
        <v>162</v>
      </c>
      <c r="C225" s="53" t="s">
        <v>64</v>
      </c>
      <c r="D225" s="1">
        <v>99.991100000000003</v>
      </c>
      <c r="E225" s="1">
        <v>100.0073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2745</v>
      </c>
      <c r="B226" s="53" t="s">
        <v>163</v>
      </c>
      <c r="C226" s="53" t="s">
        <v>61</v>
      </c>
      <c r="D226" s="1">
        <v>99.991399999999999</v>
      </c>
      <c r="E226" s="1">
        <v>100.00700000000001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2746</v>
      </c>
      <c r="B227" s="53" t="s">
        <v>163</v>
      </c>
      <c r="C227" s="53" t="s">
        <v>62</v>
      </c>
      <c r="D227" s="1">
        <v>99.991399999999999</v>
      </c>
      <c r="E227" s="1">
        <v>100.00700000000001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2747</v>
      </c>
      <c r="B228" s="53" t="s">
        <v>163</v>
      </c>
      <c r="C228" s="53" t="s">
        <v>63</v>
      </c>
      <c r="D228" s="1">
        <v>99.991399999999999</v>
      </c>
      <c r="E228" s="1">
        <v>100.00700000000001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2748</v>
      </c>
      <c r="B229" s="53" t="s">
        <v>163</v>
      </c>
      <c r="C229" s="53" t="s">
        <v>64</v>
      </c>
      <c r="D229" s="1">
        <v>99.991399999999999</v>
      </c>
      <c r="E229" s="1">
        <v>100.00700000000001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2749</v>
      </c>
      <c r="B230" s="53" t="s">
        <v>164</v>
      </c>
      <c r="C230" s="53" t="s">
        <v>61</v>
      </c>
      <c r="D230" s="1">
        <v>99.984300000000005</v>
      </c>
      <c r="E230" s="1">
        <v>99.999300000000005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2750</v>
      </c>
      <c r="B231" s="53" t="s">
        <v>164</v>
      </c>
      <c r="C231" s="53" t="s">
        <v>62</v>
      </c>
      <c r="D231" s="1">
        <v>99.984300000000005</v>
      </c>
      <c r="E231" s="1">
        <v>99.999300000000005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2751</v>
      </c>
      <c r="B232" s="53" t="s">
        <v>164</v>
      </c>
      <c r="C232" s="53" t="s">
        <v>63</v>
      </c>
      <c r="D232" s="1">
        <v>99.984300000000005</v>
      </c>
      <c r="E232" s="1">
        <v>99.999300000000005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2752</v>
      </c>
      <c r="B233" s="53" t="s">
        <v>164</v>
      </c>
      <c r="C233" s="53" t="s">
        <v>64</v>
      </c>
      <c r="D233" s="1">
        <v>99.984300000000005</v>
      </c>
      <c r="E233" s="1">
        <v>99.999300000000005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2753</v>
      </c>
      <c r="B234" s="53" t="s">
        <v>165</v>
      </c>
      <c r="C234" s="53" t="s">
        <v>61</v>
      </c>
      <c r="D234" s="1">
        <v>99.983400000000003</v>
      </c>
      <c r="E234" s="1">
        <v>99.997799999999998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2754</v>
      </c>
      <c r="B235" s="53" t="s">
        <v>165</v>
      </c>
      <c r="C235" s="53" t="s">
        <v>62</v>
      </c>
      <c r="D235" s="1">
        <v>99.983400000000003</v>
      </c>
      <c r="E235" s="1">
        <v>99.997799999999998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2755</v>
      </c>
      <c r="B236" s="53" t="s">
        <v>165</v>
      </c>
      <c r="C236" s="53" t="s">
        <v>63</v>
      </c>
      <c r="D236" s="1">
        <v>99.983400000000003</v>
      </c>
      <c r="E236" s="1">
        <v>99.997799999999998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2756</v>
      </c>
      <c r="B237" s="53" t="s">
        <v>165</v>
      </c>
      <c r="C237" s="53" t="s">
        <v>64</v>
      </c>
      <c r="D237" s="1">
        <v>99.983400000000003</v>
      </c>
      <c r="E237" s="1">
        <v>99.997799999999998</v>
      </c>
      <c r="F237" s="30" t="s">
        <v>100</v>
      </c>
      <c r="G237" s="30" t="s">
        <v>100</v>
      </c>
      <c r="H237" s="30" t="s">
        <v>101</v>
      </c>
    </row>
  </sheetData>
  <sheetProtection algorithmName="SHA-512" hashValue="ltqk87FWYEpSicrF8RkYTlFuES5WkUHYSwIOax/Rsx98K+O5wibtYU5luAMCdhN6+8Pg2vZlsYFihahTNN9h2Q==" saltValue="VZ4lZsNM9y/wKd+hwgMZ/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L217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2757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172</v>
      </c>
    </row>
    <row r="14" spans="1:4" ht="15" x14ac:dyDescent="0.2">
      <c r="A14" s="11" t="s">
        <v>45</v>
      </c>
      <c r="B14" s="31" t="s">
        <v>173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2758</v>
      </c>
      <c r="B50" s="53" t="s">
        <v>124</v>
      </c>
      <c r="C50" s="53" t="s">
        <v>61</v>
      </c>
      <c r="D50" s="1">
        <v>100</v>
      </c>
      <c r="E50" s="1">
        <v>100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2759</v>
      </c>
      <c r="B51" s="53" t="s">
        <v>124</v>
      </c>
      <c r="C51" s="53" t="s">
        <v>62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2760</v>
      </c>
      <c r="B52" s="53" t="s">
        <v>124</v>
      </c>
      <c r="C52" s="53" t="s">
        <v>63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2761</v>
      </c>
      <c r="B53" s="53" t="s">
        <v>124</v>
      </c>
      <c r="C53" s="53" t="s">
        <v>64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2762</v>
      </c>
      <c r="B54" s="53" t="s">
        <v>125</v>
      </c>
      <c r="C54" s="53" t="s">
        <v>61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2763</v>
      </c>
      <c r="B55" s="53" t="s">
        <v>125</v>
      </c>
      <c r="C55" s="53" t="s">
        <v>62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2764</v>
      </c>
      <c r="B56" s="53" t="s">
        <v>125</v>
      </c>
      <c r="C56" s="53" t="s">
        <v>63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2765</v>
      </c>
      <c r="B57" s="53" t="s">
        <v>125</v>
      </c>
      <c r="C57" s="53" t="s">
        <v>64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2766</v>
      </c>
      <c r="B58" s="53" t="s">
        <v>126</v>
      </c>
      <c r="C58" s="53" t="s">
        <v>61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2767</v>
      </c>
      <c r="B59" s="53" t="s">
        <v>126</v>
      </c>
      <c r="C59" s="53" t="s">
        <v>62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2768</v>
      </c>
      <c r="B60" s="53" t="s">
        <v>126</v>
      </c>
      <c r="C60" s="53" t="s">
        <v>63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2769</v>
      </c>
      <c r="B61" s="53" t="s">
        <v>126</v>
      </c>
      <c r="C61" s="53" t="s">
        <v>64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2770</v>
      </c>
      <c r="B62" s="53" t="s">
        <v>127</v>
      </c>
      <c r="C62" s="53" t="s">
        <v>61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2771</v>
      </c>
      <c r="B63" s="53" t="s">
        <v>127</v>
      </c>
      <c r="C63" s="53" t="s">
        <v>62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2772</v>
      </c>
      <c r="B64" s="53" t="s">
        <v>127</v>
      </c>
      <c r="C64" s="53" t="s">
        <v>63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2773</v>
      </c>
      <c r="B65" s="53" t="s">
        <v>127</v>
      </c>
      <c r="C65" s="53" t="s">
        <v>64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2774</v>
      </c>
      <c r="B66" s="53" t="s">
        <v>128</v>
      </c>
      <c r="C66" s="53" t="s">
        <v>61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2775</v>
      </c>
      <c r="B67" s="53" t="s">
        <v>128</v>
      </c>
      <c r="C67" s="53" t="s">
        <v>62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2776</v>
      </c>
      <c r="B68" s="53" t="s">
        <v>128</v>
      </c>
      <c r="C68" s="53" t="s">
        <v>63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2777</v>
      </c>
      <c r="B69" s="53" t="s">
        <v>128</v>
      </c>
      <c r="C69" s="53" t="s">
        <v>64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2778</v>
      </c>
      <c r="B70" s="53" t="s">
        <v>129</v>
      </c>
      <c r="C70" s="53" t="s">
        <v>61</v>
      </c>
      <c r="D70" s="1">
        <v>100</v>
      </c>
      <c r="E70" s="1">
        <v>100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2779</v>
      </c>
      <c r="B71" s="53" t="s">
        <v>129</v>
      </c>
      <c r="C71" s="53" t="s">
        <v>62</v>
      </c>
      <c r="D71" s="1">
        <v>100</v>
      </c>
      <c r="E71" s="1">
        <v>100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2780</v>
      </c>
      <c r="B72" s="53" t="s">
        <v>129</v>
      </c>
      <c r="C72" s="53" t="s">
        <v>63</v>
      </c>
      <c r="D72" s="1">
        <v>100</v>
      </c>
      <c r="E72" s="1">
        <v>100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2781</v>
      </c>
      <c r="B73" s="53" t="s">
        <v>129</v>
      </c>
      <c r="C73" s="53" t="s">
        <v>64</v>
      </c>
      <c r="D73" s="1">
        <v>100</v>
      </c>
      <c r="E73" s="1">
        <v>100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2782</v>
      </c>
      <c r="B74" s="53" t="s">
        <v>130</v>
      </c>
      <c r="C74" s="53" t="s">
        <v>61</v>
      </c>
      <c r="D74" s="1">
        <v>100</v>
      </c>
      <c r="E74" s="1">
        <v>100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2783</v>
      </c>
      <c r="B75" s="53" t="s">
        <v>130</v>
      </c>
      <c r="C75" s="53" t="s">
        <v>62</v>
      </c>
      <c r="D75" s="1">
        <v>100</v>
      </c>
      <c r="E75" s="1">
        <v>100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2784</v>
      </c>
      <c r="B76" s="53" t="s">
        <v>130</v>
      </c>
      <c r="C76" s="53" t="s">
        <v>63</v>
      </c>
      <c r="D76" s="1">
        <v>100</v>
      </c>
      <c r="E76" s="1">
        <v>100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2785</v>
      </c>
      <c r="B77" s="53" t="s">
        <v>130</v>
      </c>
      <c r="C77" s="53" t="s">
        <v>64</v>
      </c>
      <c r="D77" s="1">
        <v>100</v>
      </c>
      <c r="E77" s="1">
        <v>100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2786</v>
      </c>
      <c r="B78" s="53" t="s">
        <v>131</v>
      </c>
      <c r="C78" s="53" t="s">
        <v>61</v>
      </c>
      <c r="D78" s="1">
        <v>100</v>
      </c>
      <c r="E78" s="1">
        <v>100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2787</v>
      </c>
      <c r="B79" s="53" t="s">
        <v>131</v>
      </c>
      <c r="C79" s="53" t="s">
        <v>62</v>
      </c>
      <c r="D79" s="1">
        <v>100</v>
      </c>
      <c r="E79" s="1">
        <v>100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2788</v>
      </c>
      <c r="B80" s="53" t="s">
        <v>131</v>
      </c>
      <c r="C80" s="53" t="s">
        <v>63</v>
      </c>
      <c r="D80" s="1">
        <v>100</v>
      </c>
      <c r="E80" s="1">
        <v>100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2789</v>
      </c>
      <c r="B81" s="53" t="s">
        <v>131</v>
      </c>
      <c r="C81" s="53" t="s">
        <v>64</v>
      </c>
      <c r="D81" s="1">
        <v>100</v>
      </c>
      <c r="E81" s="1">
        <v>100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2790</v>
      </c>
      <c r="B82" s="53" t="s">
        <v>132</v>
      </c>
      <c r="C82" s="53" t="s">
        <v>61</v>
      </c>
      <c r="D82" s="1">
        <v>100</v>
      </c>
      <c r="E82" s="1">
        <v>100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2791</v>
      </c>
      <c r="B83" s="53" t="s">
        <v>132</v>
      </c>
      <c r="C83" s="53" t="s">
        <v>62</v>
      </c>
      <c r="D83" s="1">
        <v>100</v>
      </c>
      <c r="E83" s="1">
        <v>100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2792</v>
      </c>
      <c r="B84" s="53" t="s">
        <v>132</v>
      </c>
      <c r="C84" s="53" t="s">
        <v>63</v>
      </c>
      <c r="D84" s="1">
        <v>100</v>
      </c>
      <c r="E84" s="1">
        <v>100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2793</v>
      </c>
      <c r="B85" s="53" t="s">
        <v>132</v>
      </c>
      <c r="C85" s="53" t="s">
        <v>64</v>
      </c>
      <c r="D85" s="1">
        <v>100</v>
      </c>
      <c r="E85" s="1">
        <v>100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2794</v>
      </c>
      <c r="B86" s="53" t="s">
        <v>133</v>
      </c>
      <c r="C86" s="53" t="s">
        <v>61</v>
      </c>
      <c r="D86" s="1">
        <v>100</v>
      </c>
      <c r="E86" s="1">
        <v>100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2795</v>
      </c>
      <c r="B87" s="53" t="s">
        <v>133</v>
      </c>
      <c r="C87" s="53" t="s">
        <v>62</v>
      </c>
      <c r="D87" s="1">
        <v>100</v>
      </c>
      <c r="E87" s="1">
        <v>100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2796</v>
      </c>
      <c r="B88" s="53" t="s">
        <v>133</v>
      </c>
      <c r="C88" s="53" t="s">
        <v>63</v>
      </c>
      <c r="D88" s="1">
        <v>100</v>
      </c>
      <c r="E88" s="1">
        <v>100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2797</v>
      </c>
      <c r="B89" s="53" t="s">
        <v>133</v>
      </c>
      <c r="C89" s="53" t="s">
        <v>64</v>
      </c>
      <c r="D89" s="1">
        <v>100</v>
      </c>
      <c r="E89" s="1">
        <v>100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2798</v>
      </c>
      <c r="B90" s="53" t="s">
        <v>134</v>
      </c>
      <c r="C90" s="53" t="s">
        <v>61</v>
      </c>
      <c r="D90" s="1">
        <v>99.9572</v>
      </c>
      <c r="E90" s="1">
        <v>100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2799</v>
      </c>
      <c r="B91" s="53" t="s">
        <v>134</v>
      </c>
      <c r="C91" s="53" t="s">
        <v>62</v>
      </c>
      <c r="D91" s="1">
        <v>99.9572</v>
      </c>
      <c r="E91" s="1">
        <v>100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2800</v>
      </c>
      <c r="B92" s="53" t="s">
        <v>134</v>
      </c>
      <c r="C92" s="53" t="s">
        <v>63</v>
      </c>
      <c r="D92" s="1">
        <v>99.9572</v>
      </c>
      <c r="E92" s="1">
        <v>100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2801</v>
      </c>
      <c r="B93" s="53" t="s">
        <v>134</v>
      </c>
      <c r="C93" s="53" t="s">
        <v>64</v>
      </c>
      <c r="D93" s="1">
        <v>99.9572</v>
      </c>
      <c r="E93" s="1">
        <v>100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2802</v>
      </c>
      <c r="B94" s="53" t="s">
        <v>135</v>
      </c>
      <c r="C94" s="53" t="s">
        <v>61</v>
      </c>
      <c r="D94" s="1">
        <v>99.957800000000006</v>
      </c>
      <c r="E94" s="1">
        <v>100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2803</v>
      </c>
      <c r="B95" s="53" t="s">
        <v>135</v>
      </c>
      <c r="C95" s="53" t="s">
        <v>62</v>
      </c>
      <c r="D95" s="1">
        <v>99.957800000000006</v>
      </c>
      <c r="E95" s="1">
        <v>100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2804</v>
      </c>
      <c r="B96" s="53" t="s">
        <v>135</v>
      </c>
      <c r="C96" s="53" t="s">
        <v>63</v>
      </c>
      <c r="D96" s="1">
        <v>99.957800000000006</v>
      </c>
      <c r="E96" s="1">
        <v>100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2805</v>
      </c>
      <c r="B97" s="53" t="s">
        <v>135</v>
      </c>
      <c r="C97" s="53" t="s">
        <v>64</v>
      </c>
      <c r="D97" s="1">
        <v>99.957800000000006</v>
      </c>
      <c r="E97" s="1">
        <v>100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2806</v>
      </c>
      <c r="B98" s="53" t="s">
        <v>136</v>
      </c>
      <c r="C98" s="53" t="s">
        <v>61</v>
      </c>
      <c r="D98" s="1">
        <v>99.958399999999997</v>
      </c>
      <c r="E98" s="1">
        <v>100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2807</v>
      </c>
      <c r="B99" s="53" t="s">
        <v>136</v>
      </c>
      <c r="C99" s="53" t="s">
        <v>62</v>
      </c>
      <c r="D99" s="1">
        <v>99.958399999999997</v>
      </c>
      <c r="E99" s="1">
        <v>100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2808</v>
      </c>
      <c r="B100" s="53" t="s">
        <v>136</v>
      </c>
      <c r="C100" s="53" t="s">
        <v>63</v>
      </c>
      <c r="D100" s="1">
        <v>99.958399999999997</v>
      </c>
      <c r="E100" s="1">
        <v>100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2809</v>
      </c>
      <c r="B101" s="53" t="s">
        <v>136</v>
      </c>
      <c r="C101" s="53" t="s">
        <v>64</v>
      </c>
      <c r="D101" s="1">
        <v>99.958399999999997</v>
      </c>
      <c r="E101" s="1">
        <v>100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2810</v>
      </c>
      <c r="B102" s="53" t="s">
        <v>137</v>
      </c>
      <c r="C102" s="53" t="s">
        <v>61</v>
      </c>
      <c r="D102" s="1">
        <v>99.960599999999999</v>
      </c>
      <c r="E102" s="1">
        <v>100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2811</v>
      </c>
      <c r="B103" s="53" t="s">
        <v>137</v>
      </c>
      <c r="C103" s="53" t="s">
        <v>62</v>
      </c>
      <c r="D103" s="1">
        <v>99.960599999999999</v>
      </c>
      <c r="E103" s="1">
        <v>100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2812</v>
      </c>
      <c r="B104" s="53" t="s">
        <v>137</v>
      </c>
      <c r="C104" s="53" t="s">
        <v>63</v>
      </c>
      <c r="D104" s="1">
        <v>99.960599999999999</v>
      </c>
      <c r="E104" s="1">
        <v>100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2813</v>
      </c>
      <c r="B105" s="53" t="s">
        <v>137</v>
      </c>
      <c r="C105" s="53" t="s">
        <v>64</v>
      </c>
      <c r="D105" s="1">
        <v>99.960599999999999</v>
      </c>
      <c r="E105" s="1">
        <v>100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2814</v>
      </c>
      <c r="B106" s="53" t="s">
        <v>138</v>
      </c>
      <c r="C106" s="53" t="s">
        <v>61</v>
      </c>
      <c r="D106" s="1">
        <v>99.955299999999994</v>
      </c>
      <c r="E106" s="1">
        <v>99.994200000000006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2815</v>
      </c>
      <c r="B107" s="53" t="s">
        <v>138</v>
      </c>
      <c r="C107" s="53" t="s">
        <v>62</v>
      </c>
      <c r="D107" s="1">
        <v>99.955299999999994</v>
      </c>
      <c r="E107" s="1">
        <v>99.994200000000006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2816</v>
      </c>
      <c r="B108" s="53" t="s">
        <v>138</v>
      </c>
      <c r="C108" s="53" t="s">
        <v>63</v>
      </c>
      <c r="D108" s="1">
        <v>99.955299999999994</v>
      </c>
      <c r="E108" s="1">
        <v>99.994200000000006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2817</v>
      </c>
      <c r="B109" s="53" t="s">
        <v>138</v>
      </c>
      <c r="C109" s="53" t="s">
        <v>64</v>
      </c>
      <c r="D109" s="1">
        <v>99.955299999999994</v>
      </c>
      <c r="E109" s="1">
        <v>99.994200000000006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2818</v>
      </c>
      <c r="B110" s="53" t="s">
        <v>139</v>
      </c>
      <c r="C110" s="53" t="s">
        <v>61</v>
      </c>
      <c r="D110" s="1">
        <v>99.9559</v>
      </c>
      <c r="E110" s="1">
        <v>99.994299999999996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2819</v>
      </c>
      <c r="B111" s="53" t="s">
        <v>139</v>
      </c>
      <c r="C111" s="53" t="s">
        <v>62</v>
      </c>
      <c r="D111" s="1">
        <v>99.9559</v>
      </c>
      <c r="E111" s="1">
        <v>99.994299999999996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2820</v>
      </c>
      <c r="B112" s="53" t="s">
        <v>139</v>
      </c>
      <c r="C112" s="53" t="s">
        <v>63</v>
      </c>
      <c r="D112" s="1">
        <v>99.9559</v>
      </c>
      <c r="E112" s="1">
        <v>99.994299999999996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2821</v>
      </c>
      <c r="B113" s="53" t="s">
        <v>139</v>
      </c>
      <c r="C113" s="53" t="s">
        <v>64</v>
      </c>
      <c r="D113" s="1">
        <v>99.9559</v>
      </c>
      <c r="E113" s="1">
        <v>99.994299999999996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2822</v>
      </c>
      <c r="B114" s="53" t="s">
        <v>140</v>
      </c>
      <c r="C114" s="53" t="s">
        <v>61</v>
      </c>
      <c r="D114" s="1">
        <v>99.956599999999995</v>
      </c>
      <c r="E114" s="1">
        <v>99.994299999999996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2823</v>
      </c>
      <c r="B115" s="53" t="s">
        <v>140</v>
      </c>
      <c r="C115" s="53" t="s">
        <v>62</v>
      </c>
      <c r="D115" s="1">
        <v>99.956599999999995</v>
      </c>
      <c r="E115" s="1">
        <v>99.994299999999996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2824</v>
      </c>
      <c r="B116" s="53" t="s">
        <v>140</v>
      </c>
      <c r="C116" s="53" t="s">
        <v>63</v>
      </c>
      <c r="D116" s="1">
        <v>99.956599999999995</v>
      </c>
      <c r="E116" s="1">
        <v>99.994299999999996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2825</v>
      </c>
      <c r="B117" s="53" t="s">
        <v>140</v>
      </c>
      <c r="C117" s="53" t="s">
        <v>64</v>
      </c>
      <c r="D117" s="1">
        <v>99.956599999999995</v>
      </c>
      <c r="E117" s="1">
        <v>99.994299999999996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2826</v>
      </c>
      <c r="B118" s="53" t="s">
        <v>141</v>
      </c>
      <c r="C118" s="53" t="s">
        <v>61</v>
      </c>
      <c r="D118" s="1">
        <v>99.958500000000001</v>
      </c>
      <c r="E118" s="1">
        <v>99.994600000000005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2827</v>
      </c>
      <c r="B119" s="53" t="s">
        <v>141</v>
      </c>
      <c r="C119" s="53" t="s">
        <v>62</v>
      </c>
      <c r="D119" s="1">
        <v>99.958500000000001</v>
      </c>
      <c r="E119" s="1">
        <v>99.994600000000005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2828</v>
      </c>
      <c r="B120" s="53" t="s">
        <v>141</v>
      </c>
      <c r="C120" s="53" t="s">
        <v>63</v>
      </c>
      <c r="D120" s="1">
        <v>99.958500000000001</v>
      </c>
      <c r="E120" s="1">
        <v>99.994600000000005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2829</v>
      </c>
      <c r="B121" s="53" t="s">
        <v>141</v>
      </c>
      <c r="C121" s="53" t="s">
        <v>64</v>
      </c>
      <c r="D121" s="1">
        <v>99.958500000000001</v>
      </c>
      <c r="E121" s="1">
        <v>99.994600000000005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2830</v>
      </c>
      <c r="B122" s="53" t="s">
        <v>142</v>
      </c>
      <c r="C122" s="53" t="s">
        <v>61</v>
      </c>
      <c r="D122" s="1">
        <v>99.959100000000007</v>
      </c>
      <c r="E122" s="1">
        <v>99.994699999999995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2831</v>
      </c>
      <c r="B123" s="53" t="s">
        <v>142</v>
      </c>
      <c r="C123" s="53" t="s">
        <v>62</v>
      </c>
      <c r="D123" s="1">
        <v>99.959100000000007</v>
      </c>
      <c r="E123" s="1">
        <v>99.994699999999995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2832</v>
      </c>
      <c r="B124" s="53" t="s">
        <v>142</v>
      </c>
      <c r="C124" s="53" t="s">
        <v>63</v>
      </c>
      <c r="D124" s="1">
        <v>99.959100000000007</v>
      </c>
      <c r="E124" s="1">
        <v>99.994699999999995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2833</v>
      </c>
      <c r="B125" s="53" t="s">
        <v>142</v>
      </c>
      <c r="C125" s="53" t="s">
        <v>64</v>
      </c>
      <c r="D125" s="1">
        <v>99.959100000000007</v>
      </c>
      <c r="E125" s="1">
        <v>99.994699999999995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2834</v>
      </c>
      <c r="B126" s="53" t="s">
        <v>143</v>
      </c>
      <c r="C126" s="53" t="s">
        <v>61</v>
      </c>
      <c r="D126" s="1">
        <v>99.959800000000001</v>
      </c>
      <c r="E126" s="1">
        <v>99.994799999999998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2835</v>
      </c>
      <c r="B127" s="53" t="s">
        <v>143</v>
      </c>
      <c r="C127" s="53" t="s">
        <v>62</v>
      </c>
      <c r="D127" s="1">
        <v>99.959800000000001</v>
      </c>
      <c r="E127" s="1">
        <v>99.994799999999998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2836</v>
      </c>
      <c r="B128" s="53" t="s">
        <v>143</v>
      </c>
      <c r="C128" s="53" t="s">
        <v>63</v>
      </c>
      <c r="D128" s="1">
        <v>99.959800000000001</v>
      </c>
      <c r="E128" s="1">
        <v>99.994799999999998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2837</v>
      </c>
      <c r="B129" s="53" t="s">
        <v>143</v>
      </c>
      <c r="C129" s="53" t="s">
        <v>64</v>
      </c>
      <c r="D129" s="1">
        <v>99.959800000000001</v>
      </c>
      <c r="E129" s="1">
        <v>99.994799999999998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2838</v>
      </c>
      <c r="B130" s="53" t="s">
        <v>144</v>
      </c>
      <c r="C130" s="53" t="s">
        <v>61</v>
      </c>
      <c r="D130" s="1">
        <v>99.960400000000007</v>
      </c>
      <c r="E130" s="1">
        <v>99.994799999999998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2839</v>
      </c>
      <c r="B131" s="53" t="s">
        <v>144</v>
      </c>
      <c r="C131" s="53" t="s">
        <v>62</v>
      </c>
      <c r="D131" s="1">
        <v>99.960400000000007</v>
      </c>
      <c r="E131" s="1">
        <v>99.994799999999998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2840</v>
      </c>
      <c r="B132" s="53" t="s">
        <v>144</v>
      </c>
      <c r="C132" s="53" t="s">
        <v>63</v>
      </c>
      <c r="D132" s="1">
        <v>99.960400000000007</v>
      </c>
      <c r="E132" s="1">
        <v>99.994799999999998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2841</v>
      </c>
      <c r="B133" s="53" t="s">
        <v>144</v>
      </c>
      <c r="C133" s="53" t="s">
        <v>64</v>
      </c>
      <c r="D133" s="1">
        <v>99.960400000000007</v>
      </c>
      <c r="E133" s="1">
        <v>99.994799999999998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2842</v>
      </c>
      <c r="B134" s="53" t="s">
        <v>145</v>
      </c>
      <c r="C134" s="53" t="s">
        <v>61</v>
      </c>
      <c r="D134" s="1">
        <v>99.960999999999999</v>
      </c>
      <c r="E134" s="1">
        <v>99.994900000000001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2843</v>
      </c>
      <c r="B135" s="53" t="s">
        <v>145</v>
      </c>
      <c r="C135" s="53" t="s">
        <v>62</v>
      </c>
      <c r="D135" s="1">
        <v>99.960999999999999</v>
      </c>
      <c r="E135" s="1">
        <v>99.994900000000001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2844</v>
      </c>
      <c r="B136" s="53" t="s">
        <v>145</v>
      </c>
      <c r="C136" s="53" t="s">
        <v>63</v>
      </c>
      <c r="D136" s="1">
        <v>99.960999999999999</v>
      </c>
      <c r="E136" s="1">
        <v>99.994900000000001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2845</v>
      </c>
      <c r="B137" s="53" t="s">
        <v>145</v>
      </c>
      <c r="C137" s="53" t="s">
        <v>64</v>
      </c>
      <c r="D137" s="1">
        <v>99.960999999999999</v>
      </c>
      <c r="E137" s="1">
        <v>99.994900000000001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2846</v>
      </c>
      <c r="B138" s="53" t="s">
        <v>146</v>
      </c>
      <c r="C138" s="53" t="s">
        <v>61</v>
      </c>
      <c r="D138" s="1">
        <v>99.962999999999994</v>
      </c>
      <c r="E138" s="1">
        <v>99.995199999999997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2847</v>
      </c>
      <c r="B139" s="53" t="s">
        <v>146</v>
      </c>
      <c r="C139" s="53" t="s">
        <v>62</v>
      </c>
      <c r="D139" s="1">
        <v>99.962999999999994</v>
      </c>
      <c r="E139" s="1">
        <v>99.995199999999997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2848</v>
      </c>
      <c r="B140" s="53" t="s">
        <v>146</v>
      </c>
      <c r="C140" s="53" t="s">
        <v>63</v>
      </c>
      <c r="D140" s="1">
        <v>99.962999999999994</v>
      </c>
      <c r="E140" s="1">
        <v>99.995199999999997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2849</v>
      </c>
      <c r="B141" s="53" t="s">
        <v>146</v>
      </c>
      <c r="C141" s="53" t="s">
        <v>64</v>
      </c>
      <c r="D141" s="1">
        <v>99.962999999999994</v>
      </c>
      <c r="E141" s="1">
        <v>99.995199999999997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2850</v>
      </c>
      <c r="B142" s="53" t="s">
        <v>147</v>
      </c>
      <c r="C142" s="53" t="s">
        <v>61</v>
      </c>
      <c r="D142" s="1">
        <v>99.9636</v>
      </c>
      <c r="E142" s="1">
        <v>99.9953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2851</v>
      </c>
      <c r="B143" s="53" t="s">
        <v>147</v>
      </c>
      <c r="C143" s="53" t="s">
        <v>62</v>
      </c>
      <c r="D143" s="1">
        <v>99.9636</v>
      </c>
      <c r="E143" s="1">
        <v>99.9953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2852</v>
      </c>
      <c r="B144" s="53" t="s">
        <v>147</v>
      </c>
      <c r="C144" s="53" t="s">
        <v>63</v>
      </c>
      <c r="D144" s="1">
        <v>99.9636</v>
      </c>
      <c r="E144" s="1">
        <v>99.9953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2853</v>
      </c>
      <c r="B145" s="53" t="s">
        <v>147</v>
      </c>
      <c r="C145" s="53" t="s">
        <v>64</v>
      </c>
      <c r="D145" s="1">
        <v>99.9636</v>
      </c>
      <c r="E145" s="1">
        <v>99.9953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2854</v>
      </c>
      <c r="B146" s="53" t="s">
        <v>148</v>
      </c>
      <c r="C146" s="53" t="s">
        <v>61</v>
      </c>
      <c r="D146" s="1">
        <v>99.964200000000005</v>
      </c>
      <c r="E146" s="1">
        <v>99.9953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2855</v>
      </c>
      <c r="B147" s="53" t="s">
        <v>148</v>
      </c>
      <c r="C147" s="53" t="s">
        <v>62</v>
      </c>
      <c r="D147" s="1">
        <v>99.964200000000005</v>
      </c>
      <c r="E147" s="1">
        <v>99.9953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2856</v>
      </c>
      <c r="B148" s="53" t="s">
        <v>148</v>
      </c>
      <c r="C148" s="53" t="s">
        <v>63</v>
      </c>
      <c r="D148" s="1">
        <v>99.964200000000005</v>
      </c>
      <c r="E148" s="1">
        <v>99.9953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2857</v>
      </c>
      <c r="B149" s="53" t="s">
        <v>148</v>
      </c>
      <c r="C149" s="53" t="s">
        <v>64</v>
      </c>
      <c r="D149" s="1">
        <v>99.964200000000005</v>
      </c>
      <c r="E149" s="1">
        <v>99.9953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2858</v>
      </c>
      <c r="B150" s="53" t="s">
        <v>149</v>
      </c>
      <c r="C150" s="53" t="s">
        <v>61</v>
      </c>
      <c r="D150" s="1">
        <v>99.9649</v>
      </c>
      <c r="E150" s="1">
        <v>99.995400000000004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2859</v>
      </c>
      <c r="B151" s="53" t="s">
        <v>149</v>
      </c>
      <c r="C151" s="53" t="s">
        <v>62</v>
      </c>
      <c r="D151" s="1">
        <v>99.9649</v>
      </c>
      <c r="E151" s="1">
        <v>99.995400000000004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2860</v>
      </c>
      <c r="B152" s="53" t="s">
        <v>149</v>
      </c>
      <c r="C152" s="53" t="s">
        <v>63</v>
      </c>
      <c r="D152" s="1">
        <v>99.9649</v>
      </c>
      <c r="E152" s="1">
        <v>99.995400000000004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2861</v>
      </c>
      <c r="B153" s="53" t="s">
        <v>149</v>
      </c>
      <c r="C153" s="53" t="s">
        <v>64</v>
      </c>
      <c r="D153" s="1">
        <v>99.9649</v>
      </c>
      <c r="E153" s="1">
        <v>99.995400000000004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2862</v>
      </c>
      <c r="B154" s="53" t="s">
        <v>150</v>
      </c>
      <c r="C154" s="53" t="s">
        <v>61</v>
      </c>
      <c r="D154" s="1">
        <v>99.965500000000006</v>
      </c>
      <c r="E154" s="1">
        <v>99.995500000000007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2863</v>
      </c>
      <c r="B155" s="53" t="s">
        <v>150</v>
      </c>
      <c r="C155" s="53" t="s">
        <v>62</v>
      </c>
      <c r="D155" s="1">
        <v>99.965500000000006</v>
      </c>
      <c r="E155" s="1">
        <v>99.995500000000007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2864</v>
      </c>
      <c r="B156" s="53" t="s">
        <v>150</v>
      </c>
      <c r="C156" s="53" t="s">
        <v>63</v>
      </c>
      <c r="D156" s="1">
        <v>99.965500000000006</v>
      </c>
      <c r="E156" s="1">
        <v>99.995500000000007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2865</v>
      </c>
      <c r="B157" s="53" t="s">
        <v>150</v>
      </c>
      <c r="C157" s="53" t="s">
        <v>64</v>
      </c>
      <c r="D157" s="1">
        <v>99.965500000000006</v>
      </c>
      <c r="E157" s="1">
        <v>99.995500000000007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2866</v>
      </c>
      <c r="B158" s="53" t="s">
        <v>151</v>
      </c>
      <c r="C158" s="53" t="s">
        <v>61</v>
      </c>
      <c r="D158" s="1">
        <v>99.967399999999998</v>
      </c>
      <c r="E158" s="1">
        <v>99.995800000000003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2867</v>
      </c>
      <c r="B159" s="53" t="s">
        <v>151</v>
      </c>
      <c r="C159" s="53" t="s">
        <v>62</v>
      </c>
      <c r="D159" s="1">
        <v>99.967399999999998</v>
      </c>
      <c r="E159" s="1">
        <v>99.995800000000003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2868</v>
      </c>
      <c r="B160" s="53" t="s">
        <v>151</v>
      </c>
      <c r="C160" s="53" t="s">
        <v>63</v>
      </c>
      <c r="D160" s="1">
        <v>99.967399999999998</v>
      </c>
      <c r="E160" s="1">
        <v>99.995800000000003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2869</v>
      </c>
      <c r="B161" s="53" t="s">
        <v>151</v>
      </c>
      <c r="C161" s="53" t="s">
        <v>64</v>
      </c>
      <c r="D161" s="1">
        <v>99.967399999999998</v>
      </c>
      <c r="E161" s="1">
        <v>99.995800000000003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2870</v>
      </c>
      <c r="B162" s="53" t="s">
        <v>152</v>
      </c>
      <c r="C162" s="53" t="s">
        <v>61</v>
      </c>
      <c r="D162" s="1">
        <v>99.968100000000007</v>
      </c>
      <c r="E162" s="1">
        <v>99.995800000000003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2871</v>
      </c>
      <c r="B163" s="53" t="s">
        <v>152</v>
      </c>
      <c r="C163" s="53" t="s">
        <v>62</v>
      </c>
      <c r="D163" s="1">
        <v>99.968100000000007</v>
      </c>
      <c r="E163" s="1">
        <v>99.995800000000003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2872</v>
      </c>
      <c r="B164" s="53" t="s">
        <v>152</v>
      </c>
      <c r="C164" s="53" t="s">
        <v>63</v>
      </c>
      <c r="D164" s="1">
        <v>99.968100000000007</v>
      </c>
      <c r="E164" s="1">
        <v>99.995800000000003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2873</v>
      </c>
      <c r="B165" s="53" t="s">
        <v>152</v>
      </c>
      <c r="C165" s="53" t="s">
        <v>64</v>
      </c>
      <c r="D165" s="1">
        <v>99.968100000000007</v>
      </c>
      <c r="E165" s="1">
        <v>99.995800000000003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2874</v>
      </c>
      <c r="B166" s="53" t="s">
        <v>153</v>
      </c>
      <c r="C166" s="53" t="s">
        <v>61</v>
      </c>
      <c r="D166" s="1">
        <v>99.968699999999998</v>
      </c>
      <c r="E166" s="1">
        <v>99.995900000000006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2875</v>
      </c>
      <c r="B167" s="53" t="s">
        <v>153</v>
      </c>
      <c r="C167" s="53" t="s">
        <v>62</v>
      </c>
      <c r="D167" s="1">
        <v>99.968699999999998</v>
      </c>
      <c r="E167" s="1">
        <v>99.995900000000006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2876</v>
      </c>
      <c r="B168" s="53" t="s">
        <v>153</v>
      </c>
      <c r="C168" s="53" t="s">
        <v>63</v>
      </c>
      <c r="D168" s="1">
        <v>99.968699999999998</v>
      </c>
      <c r="E168" s="1">
        <v>99.995900000000006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2877</v>
      </c>
      <c r="B169" s="53" t="s">
        <v>153</v>
      </c>
      <c r="C169" s="53" t="s">
        <v>64</v>
      </c>
      <c r="D169" s="1">
        <v>99.968699999999998</v>
      </c>
      <c r="E169" s="1">
        <v>99.995900000000006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2878</v>
      </c>
      <c r="B170" s="53" t="s">
        <v>154</v>
      </c>
      <c r="C170" s="53" t="s">
        <v>61</v>
      </c>
      <c r="D170" s="1">
        <v>99.969300000000004</v>
      </c>
      <c r="E170" s="1">
        <v>99.995999999999995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2879</v>
      </c>
      <c r="B171" s="53" t="s">
        <v>154</v>
      </c>
      <c r="C171" s="53" t="s">
        <v>62</v>
      </c>
      <c r="D171" s="1">
        <v>99.969300000000004</v>
      </c>
      <c r="E171" s="1">
        <v>99.995999999999995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2880</v>
      </c>
      <c r="B172" s="53" t="s">
        <v>154</v>
      </c>
      <c r="C172" s="53" t="s">
        <v>63</v>
      </c>
      <c r="D172" s="1">
        <v>99.969300000000004</v>
      </c>
      <c r="E172" s="1">
        <v>99.995999999999995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2881</v>
      </c>
      <c r="B173" s="53" t="s">
        <v>154</v>
      </c>
      <c r="C173" s="53" t="s">
        <v>64</v>
      </c>
      <c r="D173" s="1">
        <v>99.969300000000004</v>
      </c>
      <c r="E173" s="1">
        <v>99.995999999999995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2882</v>
      </c>
      <c r="B174" s="53" t="s">
        <v>155</v>
      </c>
      <c r="C174" s="53" t="s">
        <v>61</v>
      </c>
      <c r="D174" s="1">
        <v>99.97</v>
      </c>
      <c r="E174" s="1">
        <v>99.996099999999998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2883</v>
      </c>
      <c r="B175" s="53" t="s">
        <v>155</v>
      </c>
      <c r="C175" s="53" t="s">
        <v>62</v>
      </c>
      <c r="D175" s="1">
        <v>99.97</v>
      </c>
      <c r="E175" s="1">
        <v>99.996099999999998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2884</v>
      </c>
      <c r="B176" s="53" t="s">
        <v>155</v>
      </c>
      <c r="C176" s="53" t="s">
        <v>63</v>
      </c>
      <c r="D176" s="1">
        <v>99.97</v>
      </c>
      <c r="E176" s="1">
        <v>99.996099999999998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2885</v>
      </c>
      <c r="B177" s="53" t="s">
        <v>155</v>
      </c>
      <c r="C177" s="53" t="s">
        <v>64</v>
      </c>
      <c r="D177" s="1">
        <v>99.97</v>
      </c>
      <c r="E177" s="1">
        <v>99.996099999999998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2886</v>
      </c>
      <c r="B178" s="53" t="s">
        <v>156</v>
      </c>
      <c r="C178" s="53" t="s">
        <v>61</v>
      </c>
      <c r="D178" s="1">
        <v>99.971900000000005</v>
      </c>
      <c r="E178" s="1">
        <v>99.996300000000005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2887</v>
      </c>
      <c r="B179" s="53" t="s">
        <v>156</v>
      </c>
      <c r="C179" s="53" t="s">
        <v>62</v>
      </c>
      <c r="D179" s="1">
        <v>99.971900000000005</v>
      </c>
      <c r="E179" s="1">
        <v>99.996300000000005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2888</v>
      </c>
      <c r="B180" s="53" t="s">
        <v>156</v>
      </c>
      <c r="C180" s="53" t="s">
        <v>63</v>
      </c>
      <c r="D180" s="1">
        <v>99.971900000000005</v>
      </c>
      <c r="E180" s="1">
        <v>99.996300000000005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2889</v>
      </c>
      <c r="B181" s="53" t="s">
        <v>156</v>
      </c>
      <c r="C181" s="53" t="s">
        <v>64</v>
      </c>
      <c r="D181" s="1">
        <v>99.971900000000005</v>
      </c>
      <c r="E181" s="1">
        <v>99.996300000000005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2890</v>
      </c>
      <c r="B182" s="53" t="s">
        <v>157</v>
      </c>
      <c r="C182" s="53" t="s">
        <v>61</v>
      </c>
      <c r="D182" s="1">
        <v>99.972499999999997</v>
      </c>
      <c r="E182" s="1">
        <v>99.996399999999994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2891</v>
      </c>
      <c r="B183" s="53" t="s">
        <v>157</v>
      </c>
      <c r="C183" s="53" t="s">
        <v>62</v>
      </c>
      <c r="D183" s="1">
        <v>99.972499999999997</v>
      </c>
      <c r="E183" s="1">
        <v>99.996399999999994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2892</v>
      </c>
      <c r="B184" s="53" t="s">
        <v>157</v>
      </c>
      <c r="C184" s="53" t="s">
        <v>63</v>
      </c>
      <c r="D184" s="1">
        <v>99.972499999999997</v>
      </c>
      <c r="E184" s="1">
        <v>99.996399999999994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2893</v>
      </c>
      <c r="B185" s="53" t="s">
        <v>157</v>
      </c>
      <c r="C185" s="53" t="s">
        <v>64</v>
      </c>
      <c r="D185" s="1">
        <v>99.972499999999997</v>
      </c>
      <c r="E185" s="1">
        <v>99.996399999999994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2894</v>
      </c>
      <c r="B186" s="53" t="s">
        <v>158</v>
      </c>
      <c r="C186" s="53" t="s">
        <v>61</v>
      </c>
      <c r="D186" s="1">
        <v>99.971999999999994</v>
      </c>
      <c r="E186" s="1">
        <v>99.9953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2895</v>
      </c>
      <c r="B187" s="53" t="s">
        <v>158</v>
      </c>
      <c r="C187" s="53" t="s">
        <v>62</v>
      </c>
      <c r="D187" s="1">
        <v>99.971999999999994</v>
      </c>
      <c r="E187" s="1">
        <v>99.9953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2896</v>
      </c>
      <c r="B188" s="53" t="s">
        <v>158</v>
      </c>
      <c r="C188" s="53" t="s">
        <v>63</v>
      </c>
      <c r="D188" s="1">
        <v>99.971999999999994</v>
      </c>
      <c r="E188" s="1">
        <v>99.9953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2897</v>
      </c>
      <c r="B189" s="53" t="s">
        <v>158</v>
      </c>
      <c r="C189" s="53" t="s">
        <v>64</v>
      </c>
      <c r="D189" s="1">
        <v>99.971999999999994</v>
      </c>
      <c r="E189" s="1">
        <v>99.9953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2898</v>
      </c>
      <c r="B190" s="53" t="s">
        <v>159</v>
      </c>
      <c r="C190" s="53" t="s">
        <v>61</v>
      </c>
      <c r="D190" s="1">
        <v>99.970399999999998</v>
      </c>
      <c r="E190" s="1">
        <v>99.993200000000002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2899</v>
      </c>
      <c r="B191" s="53" t="s">
        <v>159</v>
      </c>
      <c r="C191" s="53" t="s">
        <v>62</v>
      </c>
      <c r="D191" s="1">
        <v>99.970399999999998</v>
      </c>
      <c r="E191" s="1">
        <v>99.993200000000002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2900</v>
      </c>
      <c r="B192" s="53" t="s">
        <v>159</v>
      </c>
      <c r="C192" s="53" t="s">
        <v>63</v>
      </c>
      <c r="D192" s="1">
        <v>99.970399999999998</v>
      </c>
      <c r="E192" s="1">
        <v>99.993200000000002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2901</v>
      </c>
      <c r="B193" s="53" t="s">
        <v>159</v>
      </c>
      <c r="C193" s="53" t="s">
        <v>64</v>
      </c>
      <c r="D193" s="1">
        <v>99.970399999999998</v>
      </c>
      <c r="E193" s="1">
        <v>99.993200000000002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2902</v>
      </c>
      <c r="B194" s="53" t="s">
        <v>160</v>
      </c>
      <c r="C194" s="53" t="s">
        <v>61</v>
      </c>
      <c r="D194" s="1">
        <v>99.982200000000006</v>
      </c>
      <c r="E194" s="1">
        <v>100.0044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2903</v>
      </c>
      <c r="B195" s="53" t="s">
        <v>160</v>
      </c>
      <c r="C195" s="53" t="s">
        <v>62</v>
      </c>
      <c r="D195" s="1">
        <v>99.982200000000006</v>
      </c>
      <c r="E195" s="1">
        <v>100.0044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2904</v>
      </c>
      <c r="B196" s="53" t="s">
        <v>160</v>
      </c>
      <c r="C196" s="53" t="s">
        <v>63</v>
      </c>
      <c r="D196" s="1">
        <v>99.982200000000006</v>
      </c>
      <c r="E196" s="1">
        <v>100.0044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2905</v>
      </c>
      <c r="B197" s="53" t="s">
        <v>160</v>
      </c>
      <c r="C197" s="53" t="s">
        <v>64</v>
      </c>
      <c r="D197" s="1">
        <v>99.982200000000006</v>
      </c>
      <c r="E197" s="1">
        <v>100.0044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2906</v>
      </c>
      <c r="B198" s="53" t="s">
        <v>161</v>
      </c>
      <c r="C198" s="53" t="s">
        <v>61</v>
      </c>
      <c r="D198" s="1">
        <v>99.987700000000004</v>
      </c>
      <c r="E198" s="1">
        <v>100.0082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2907</v>
      </c>
      <c r="B199" s="53" t="s">
        <v>161</v>
      </c>
      <c r="C199" s="53" t="s">
        <v>62</v>
      </c>
      <c r="D199" s="1">
        <v>99.987700000000004</v>
      </c>
      <c r="E199" s="1">
        <v>100.0082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2908</v>
      </c>
      <c r="B200" s="53" t="s">
        <v>161</v>
      </c>
      <c r="C200" s="53" t="s">
        <v>63</v>
      </c>
      <c r="D200" s="1">
        <v>99.987700000000004</v>
      </c>
      <c r="E200" s="1">
        <v>100.0082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2909</v>
      </c>
      <c r="B201" s="53" t="s">
        <v>161</v>
      </c>
      <c r="C201" s="53" t="s">
        <v>64</v>
      </c>
      <c r="D201" s="1">
        <v>99.987700000000004</v>
      </c>
      <c r="E201" s="1">
        <v>100.0082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2910</v>
      </c>
      <c r="B202" s="53" t="s">
        <v>162</v>
      </c>
      <c r="C202" s="53" t="s">
        <v>61</v>
      </c>
      <c r="D202" s="1">
        <v>99.989000000000004</v>
      </c>
      <c r="E202" s="1">
        <v>100.009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2911</v>
      </c>
      <c r="B203" s="53" t="s">
        <v>162</v>
      </c>
      <c r="C203" s="53" t="s">
        <v>62</v>
      </c>
      <c r="D203" s="1">
        <v>99.989000000000004</v>
      </c>
      <c r="E203" s="1">
        <v>100.009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2912</v>
      </c>
      <c r="B204" s="53" t="s">
        <v>162</v>
      </c>
      <c r="C204" s="53" t="s">
        <v>63</v>
      </c>
      <c r="D204" s="1">
        <v>99.989000000000004</v>
      </c>
      <c r="E204" s="1">
        <v>100.009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2913</v>
      </c>
      <c r="B205" s="53" t="s">
        <v>162</v>
      </c>
      <c r="C205" s="53" t="s">
        <v>64</v>
      </c>
      <c r="D205" s="1">
        <v>99.989000000000004</v>
      </c>
      <c r="E205" s="1">
        <v>100.009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2914</v>
      </c>
      <c r="B206" s="53" t="s">
        <v>163</v>
      </c>
      <c r="C206" s="53" t="s">
        <v>61</v>
      </c>
      <c r="D206" s="1">
        <v>99.9893</v>
      </c>
      <c r="E206" s="1">
        <v>100.00879999999999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2915</v>
      </c>
      <c r="B207" s="53" t="s">
        <v>163</v>
      </c>
      <c r="C207" s="53" t="s">
        <v>62</v>
      </c>
      <c r="D207" s="1">
        <v>99.9893</v>
      </c>
      <c r="E207" s="1">
        <v>100.00879999999999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2916</v>
      </c>
      <c r="B208" s="53" t="s">
        <v>163</v>
      </c>
      <c r="C208" s="53" t="s">
        <v>63</v>
      </c>
      <c r="D208" s="1">
        <v>99.9893</v>
      </c>
      <c r="E208" s="1">
        <v>100.00879999999999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2917</v>
      </c>
      <c r="B209" s="53" t="s">
        <v>163</v>
      </c>
      <c r="C209" s="53" t="s">
        <v>64</v>
      </c>
      <c r="D209" s="1">
        <v>99.9893</v>
      </c>
      <c r="E209" s="1">
        <v>100.00879999999999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2918</v>
      </c>
      <c r="B210" s="53" t="s">
        <v>164</v>
      </c>
      <c r="C210" s="53" t="s">
        <v>61</v>
      </c>
      <c r="D210" s="1">
        <v>99.980199999999996</v>
      </c>
      <c r="E210" s="1">
        <v>99.999099999999999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2919</v>
      </c>
      <c r="B211" s="53" t="s">
        <v>164</v>
      </c>
      <c r="C211" s="53" t="s">
        <v>62</v>
      </c>
      <c r="D211" s="1">
        <v>99.980199999999996</v>
      </c>
      <c r="E211" s="1">
        <v>99.999099999999999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2920</v>
      </c>
      <c r="B212" s="53" t="s">
        <v>164</v>
      </c>
      <c r="C212" s="53" t="s">
        <v>63</v>
      </c>
      <c r="D212" s="1">
        <v>99.980199999999996</v>
      </c>
      <c r="E212" s="1">
        <v>99.999099999999999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2921</v>
      </c>
      <c r="B213" s="53" t="s">
        <v>164</v>
      </c>
      <c r="C213" s="53" t="s">
        <v>64</v>
      </c>
      <c r="D213" s="1">
        <v>99.980199999999996</v>
      </c>
      <c r="E213" s="1">
        <v>99.999099999999999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2922</v>
      </c>
      <c r="B214" s="53" t="s">
        <v>165</v>
      </c>
      <c r="C214" s="53" t="s">
        <v>61</v>
      </c>
      <c r="D214" s="1">
        <v>99.978899999999996</v>
      </c>
      <c r="E214" s="1">
        <v>99.997299999999996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2923</v>
      </c>
      <c r="B215" s="53" t="s">
        <v>165</v>
      </c>
      <c r="C215" s="53" t="s">
        <v>62</v>
      </c>
      <c r="D215" s="1">
        <v>99.978899999999996</v>
      </c>
      <c r="E215" s="1">
        <v>99.997299999999996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2924</v>
      </c>
      <c r="B216" s="53" t="s">
        <v>165</v>
      </c>
      <c r="C216" s="53" t="s">
        <v>63</v>
      </c>
      <c r="D216" s="1">
        <v>99.978899999999996</v>
      </c>
      <c r="E216" s="1">
        <v>99.997299999999996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2925</v>
      </c>
      <c r="B217" s="53" t="s">
        <v>165</v>
      </c>
      <c r="C217" s="53" t="s">
        <v>64</v>
      </c>
      <c r="D217" s="1">
        <v>99.978899999999996</v>
      </c>
      <c r="E217" s="1">
        <v>99.997299999999996</v>
      </c>
      <c r="F217" s="30" t="s">
        <v>100</v>
      </c>
      <c r="G217" s="30" t="s">
        <v>100</v>
      </c>
      <c r="H217" s="30" t="s">
        <v>101</v>
      </c>
    </row>
  </sheetData>
  <sheetProtection algorithmName="SHA-512" hashValue="HTzxY2frhz/ReDQY9swUjcs2wuKgjNIsaKnBb0SrLbIrkdv4G/uSUkXCho5S3Nx1n/MWDVbwjw5RqfQdkMLRFA==" saltValue="wH64smFqqEFRr3d7nChHr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L197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2926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176</v>
      </c>
    </row>
    <row r="14" spans="1:4" ht="15" x14ac:dyDescent="0.2">
      <c r="A14" s="11" t="s">
        <v>45</v>
      </c>
      <c r="B14" s="31" t="s">
        <v>177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2927</v>
      </c>
      <c r="B50" s="53" t="s">
        <v>129</v>
      </c>
      <c r="C50" s="53" t="s">
        <v>61</v>
      </c>
      <c r="D50" s="1">
        <v>100</v>
      </c>
      <c r="E50" s="1">
        <v>100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2928</v>
      </c>
      <c r="B51" s="53" t="s">
        <v>129</v>
      </c>
      <c r="C51" s="53" t="s">
        <v>62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2929</v>
      </c>
      <c r="B52" s="53" t="s">
        <v>129</v>
      </c>
      <c r="C52" s="53" t="s">
        <v>63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2930</v>
      </c>
      <c r="B53" s="53" t="s">
        <v>129</v>
      </c>
      <c r="C53" s="53" t="s">
        <v>64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2931</v>
      </c>
      <c r="B54" s="53" t="s">
        <v>130</v>
      </c>
      <c r="C54" s="53" t="s">
        <v>61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2932</v>
      </c>
      <c r="B55" s="53" t="s">
        <v>130</v>
      </c>
      <c r="C55" s="53" t="s">
        <v>62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2933</v>
      </c>
      <c r="B56" s="53" t="s">
        <v>130</v>
      </c>
      <c r="C56" s="53" t="s">
        <v>63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2934</v>
      </c>
      <c r="B57" s="53" t="s">
        <v>130</v>
      </c>
      <c r="C57" s="53" t="s">
        <v>64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2935</v>
      </c>
      <c r="B58" s="53" t="s">
        <v>131</v>
      </c>
      <c r="C58" s="53" t="s">
        <v>61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2936</v>
      </c>
      <c r="B59" s="53" t="s">
        <v>131</v>
      </c>
      <c r="C59" s="53" t="s">
        <v>62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2937</v>
      </c>
      <c r="B60" s="53" t="s">
        <v>131</v>
      </c>
      <c r="C60" s="53" t="s">
        <v>63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2938</v>
      </c>
      <c r="B61" s="53" t="s">
        <v>131</v>
      </c>
      <c r="C61" s="53" t="s">
        <v>64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2939</v>
      </c>
      <c r="B62" s="53" t="s">
        <v>132</v>
      </c>
      <c r="C62" s="53" t="s">
        <v>61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2940</v>
      </c>
      <c r="B63" s="53" t="s">
        <v>132</v>
      </c>
      <c r="C63" s="53" t="s">
        <v>62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2941</v>
      </c>
      <c r="B64" s="53" t="s">
        <v>132</v>
      </c>
      <c r="C64" s="53" t="s">
        <v>63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2942</v>
      </c>
      <c r="B65" s="53" t="s">
        <v>132</v>
      </c>
      <c r="C65" s="53" t="s">
        <v>64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2943</v>
      </c>
      <c r="B66" s="53" t="s">
        <v>133</v>
      </c>
      <c r="C66" s="53" t="s">
        <v>61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2944</v>
      </c>
      <c r="B67" s="53" t="s">
        <v>133</v>
      </c>
      <c r="C67" s="53" t="s">
        <v>62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2945</v>
      </c>
      <c r="B68" s="53" t="s">
        <v>133</v>
      </c>
      <c r="C68" s="53" t="s">
        <v>63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2946</v>
      </c>
      <c r="B69" s="53" t="s">
        <v>133</v>
      </c>
      <c r="C69" s="53" t="s">
        <v>64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2947</v>
      </c>
      <c r="B70" s="53" t="s">
        <v>134</v>
      </c>
      <c r="C70" s="53" t="s">
        <v>61</v>
      </c>
      <c r="D70" s="1">
        <v>99.953400000000002</v>
      </c>
      <c r="E70" s="1">
        <v>100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2948</v>
      </c>
      <c r="B71" s="53" t="s">
        <v>134</v>
      </c>
      <c r="C71" s="53" t="s">
        <v>62</v>
      </c>
      <c r="D71" s="1">
        <v>99.953400000000002</v>
      </c>
      <c r="E71" s="1">
        <v>100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2949</v>
      </c>
      <c r="B72" s="53" t="s">
        <v>134</v>
      </c>
      <c r="C72" s="53" t="s">
        <v>63</v>
      </c>
      <c r="D72" s="1">
        <v>99.953400000000002</v>
      </c>
      <c r="E72" s="1">
        <v>100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2950</v>
      </c>
      <c r="B73" s="53" t="s">
        <v>134</v>
      </c>
      <c r="C73" s="53" t="s">
        <v>64</v>
      </c>
      <c r="D73" s="1">
        <v>99.953400000000002</v>
      </c>
      <c r="E73" s="1">
        <v>100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2951</v>
      </c>
      <c r="B74" s="53" t="s">
        <v>135</v>
      </c>
      <c r="C74" s="53" t="s">
        <v>61</v>
      </c>
      <c r="D74" s="1">
        <v>99.953900000000004</v>
      </c>
      <c r="E74" s="1">
        <v>100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2952</v>
      </c>
      <c r="B75" s="53" t="s">
        <v>135</v>
      </c>
      <c r="C75" s="53" t="s">
        <v>62</v>
      </c>
      <c r="D75" s="1">
        <v>99.953900000000004</v>
      </c>
      <c r="E75" s="1">
        <v>100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2953</v>
      </c>
      <c r="B76" s="53" t="s">
        <v>135</v>
      </c>
      <c r="C76" s="53" t="s">
        <v>63</v>
      </c>
      <c r="D76" s="1">
        <v>99.953900000000004</v>
      </c>
      <c r="E76" s="1">
        <v>100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2954</v>
      </c>
      <c r="B77" s="53" t="s">
        <v>135</v>
      </c>
      <c r="C77" s="53" t="s">
        <v>64</v>
      </c>
      <c r="D77" s="1">
        <v>99.953900000000004</v>
      </c>
      <c r="E77" s="1">
        <v>100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2955</v>
      </c>
      <c r="B78" s="53" t="s">
        <v>136</v>
      </c>
      <c r="C78" s="53" t="s">
        <v>61</v>
      </c>
      <c r="D78" s="1">
        <v>99.954499999999996</v>
      </c>
      <c r="E78" s="1">
        <v>100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2956</v>
      </c>
      <c r="B79" s="53" t="s">
        <v>136</v>
      </c>
      <c r="C79" s="53" t="s">
        <v>62</v>
      </c>
      <c r="D79" s="1">
        <v>99.954499999999996</v>
      </c>
      <c r="E79" s="1">
        <v>100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2957</v>
      </c>
      <c r="B80" s="53" t="s">
        <v>136</v>
      </c>
      <c r="C80" s="53" t="s">
        <v>63</v>
      </c>
      <c r="D80" s="1">
        <v>99.954499999999996</v>
      </c>
      <c r="E80" s="1">
        <v>100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2958</v>
      </c>
      <c r="B81" s="53" t="s">
        <v>136</v>
      </c>
      <c r="C81" s="53" t="s">
        <v>64</v>
      </c>
      <c r="D81" s="1">
        <v>99.954499999999996</v>
      </c>
      <c r="E81" s="1">
        <v>100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2959</v>
      </c>
      <c r="B82" s="53" t="s">
        <v>137</v>
      </c>
      <c r="C82" s="53" t="s">
        <v>61</v>
      </c>
      <c r="D82" s="1">
        <v>99.956699999999998</v>
      </c>
      <c r="E82" s="1">
        <v>100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2960</v>
      </c>
      <c r="B83" s="53" t="s">
        <v>137</v>
      </c>
      <c r="C83" s="53" t="s">
        <v>62</v>
      </c>
      <c r="D83" s="1">
        <v>99.956699999999998</v>
      </c>
      <c r="E83" s="1">
        <v>100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2961</v>
      </c>
      <c r="B84" s="53" t="s">
        <v>137</v>
      </c>
      <c r="C84" s="53" t="s">
        <v>63</v>
      </c>
      <c r="D84" s="1">
        <v>99.956699999999998</v>
      </c>
      <c r="E84" s="1">
        <v>100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2962</v>
      </c>
      <c r="B85" s="53" t="s">
        <v>137</v>
      </c>
      <c r="C85" s="53" t="s">
        <v>64</v>
      </c>
      <c r="D85" s="1">
        <v>99.956699999999998</v>
      </c>
      <c r="E85" s="1">
        <v>100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2963</v>
      </c>
      <c r="B86" s="53" t="s">
        <v>138</v>
      </c>
      <c r="C86" s="53" t="s">
        <v>61</v>
      </c>
      <c r="D86" s="1">
        <v>99.950800000000001</v>
      </c>
      <c r="E86" s="1">
        <v>99.993600000000001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2964</v>
      </c>
      <c r="B87" s="53" t="s">
        <v>138</v>
      </c>
      <c r="C87" s="53" t="s">
        <v>62</v>
      </c>
      <c r="D87" s="1">
        <v>99.950800000000001</v>
      </c>
      <c r="E87" s="1">
        <v>99.993600000000001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2965</v>
      </c>
      <c r="B88" s="53" t="s">
        <v>138</v>
      </c>
      <c r="C88" s="53" t="s">
        <v>63</v>
      </c>
      <c r="D88" s="1">
        <v>99.950800000000001</v>
      </c>
      <c r="E88" s="1">
        <v>99.993600000000001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2966</v>
      </c>
      <c r="B89" s="53" t="s">
        <v>138</v>
      </c>
      <c r="C89" s="53" t="s">
        <v>64</v>
      </c>
      <c r="D89" s="1">
        <v>99.950800000000001</v>
      </c>
      <c r="E89" s="1">
        <v>99.993600000000001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2967</v>
      </c>
      <c r="B90" s="53" t="s">
        <v>139</v>
      </c>
      <c r="C90" s="53" t="s">
        <v>61</v>
      </c>
      <c r="D90" s="1">
        <v>99.951499999999996</v>
      </c>
      <c r="E90" s="1">
        <v>99.993700000000004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2968</v>
      </c>
      <c r="B91" s="53" t="s">
        <v>139</v>
      </c>
      <c r="C91" s="53" t="s">
        <v>62</v>
      </c>
      <c r="D91" s="1">
        <v>99.951499999999996</v>
      </c>
      <c r="E91" s="1">
        <v>99.993700000000004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2969</v>
      </c>
      <c r="B92" s="53" t="s">
        <v>139</v>
      </c>
      <c r="C92" s="53" t="s">
        <v>63</v>
      </c>
      <c r="D92" s="1">
        <v>99.951499999999996</v>
      </c>
      <c r="E92" s="1">
        <v>99.993700000000004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2970</v>
      </c>
      <c r="B93" s="53" t="s">
        <v>139</v>
      </c>
      <c r="C93" s="53" t="s">
        <v>64</v>
      </c>
      <c r="D93" s="1">
        <v>99.951499999999996</v>
      </c>
      <c r="E93" s="1">
        <v>99.993700000000004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2971</v>
      </c>
      <c r="B94" s="53" t="s">
        <v>140</v>
      </c>
      <c r="C94" s="53" t="s">
        <v>61</v>
      </c>
      <c r="D94" s="1">
        <v>99.952100000000002</v>
      </c>
      <c r="E94" s="1">
        <v>99.993799999999993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2972</v>
      </c>
      <c r="B95" s="53" t="s">
        <v>140</v>
      </c>
      <c r="C95" s="53" t="s">
        <v>62</v>
      </c>
      <c r="D95" s="1">
        <v>99.952100000000002</v>
      </c>
      <c r="E95" s="1">
        <v>99.993799999999993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2973</v>
      </c>
      <c r="B96" s="53" t="s">
        <v>140</v>
      </c>
      <c r="C96" s="53" t="s">
        <v>63</v>
      </c>
      <c r="D96" s="1">
        <v>99.952100000000002</v>
      </c>
      <c r="E96" s="1">
        <v>99.993799999999993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2974</v>
      </c>
      <c r="B97" s="53" t="s">
        <v>140</v>
      </c>
      <c r="C97" s="53" t="s">
        <v>64</v>
      </c>
      <c r="D97" s="1">
        <v>99.952100000000002</v>
      </c>
      <c r="E97" s="1">
        <v>99.993799999999993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2975</v>
      </c>
      <c r="B98" s="53" t="s">
        <v>141</v>
      </c>
      <c r="C98" s="53" t="s">
        <v>61</v>
      </c>
      <c r="D98" s="1">
        <v>99.953999999999994</v>
      </c>
      <c r="E98" s="1">
        <v>99.994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2976</v>
      </c>
      <c r="B99" s="53" t="s">
        <v>141</v>
      </c>
      <c r="C99" s="53" t="s">
        <v>62</v>
      </c>
      <c r="D99" s="1">
        <v>99.953999999999994</v>
      </c>
      <c r="E99" s="1">
        <v>99.994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2977</v>
      </c>
      <c r="B100" s="53" t="s">
        <v>141</v>
      </c>
      <c r="C100" s="53" t="s">
        <v>63</v>
      </c>
      <c r="D100" s="1">
        <v>99.953999999999994</v>
      </c>
      <c r="E100" s="1">
        <v>99.994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2978</v>
      </c>
      <c r="B101" s="53" t="s">
        <v>141</v>
      </c>
      <c r="C101" s="53" t="s">
        <v>64</v>
      </c>
      <c r="D101" s="1">
        <v>99.953999999999994</v>
      </c>
      <c r="E101" s="1">
        <v>99.994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2979</v>
      </c>
      <c r="B102" s="53" t="s">
        <v>142</v>
      </c>
      <c r="C102" s="53" t="s">
        <v>61</v>
      </c>
      <c r="D102" s="1">
        <v>99.954700000000003</v>
      </c>
      <c r="E102" s="1">
        <v>99.994100000000003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2980</v>
      </c>
      <c r="B103" s="53" t="s">
        <v>142</v>
      </c>
      <c r="C103" s="53" t="s">
        <v>62</v>
      </c>
      <c r="D103" s="1">
        <v>99.954700000000003</v>
      </c>
      <c r="E103" s="1">
        <v>99.994100000000003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2981</v>
      </c>
      <c r="B104" s="53" t="s">
        <v>142</v>
      </c>
      <c r="C104" s="53" t="s">
        <v>63</v>
      </c>
      <c r="D104" s="1">
        <v>99.954700000000003</v>
      </c>
      <c r="E104" s="1">
        <v>99.994100000000003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2982</v>
      </c>
      <c r="B105" s="53" t="s">
        <v>142</v>
      </c>
      <c r="C105" s="53" t="s">
        <v>64</v>
      </c>
      <c r="D105" s="1">
        <v>99.954700000000003</v>
      </c>
      <c r="E105" s="1">
        <v>99.994100000000003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2983</v>
      </c>
      <c r="B106" s="53" t="s">
        <v>143</v>
      </c>
      <c r="C106" s="53" t="s">
        <v>61</v>
      </c>
      <c r="D106" s="1">
        <v>99.955299999999994</v>
      </c>
      <c r="E106" s="1">
        <v>99.994200000000006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2984</v>
      </c>
      <c r="B107" s="53" t="s">
        <v>143</v>
      </c>
      <c r="C107" s="53" t="s">
        <v>62</v>
      </c>
      <c r="D107" s="1">
        <v>99.955299999999994</v>
      </c>
      <c r="E107" s="1">
        <v>99.994200000000006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2985</v>
      </c>
      <c r="B108" s="53" t="s">
        <v>143</v>
      </c>
      <c r="C108" s="53" t="s">
        <v>63</v>
      </c>
      <c r="D108" s="1">
        <v>99.955299999999994</v>
      </c>
      <c r="E108" s="1">
        <v>99.994200000000006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2986</v>
      </c>
      <c r="B109" s="53" t="s">
        <v>143</v>
      </c>
      <c r="C109" s="53" t="s">
        <v>64</v>
      </c>
      <c r="D109" s="1">
        <v>99.955299999999994</v>
      </c>
      <c r="E109" s="1">
        <v>99.994200000000006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2987</v>
      </c>
      <c r="B110" s="53" t="s">
        <v>144</v>
      </c>
      <c r="C110" s="53" t="s">
        <v>61</v>
      </c>
      <c r="D110" s="1">
        <v>99.9559</v>
      </c>
      <c r="E110" s="1">
        <v>99.994299999999996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2988</v>
      </c>
      <c r="B111" s="53" t="s">
        <v>144</v>
      </c>
      <c r="C111" s="53" t="s">
        <v>62</v>
      </c>
      <c r="D111" s="1">
        <v>99.9559</v>
      </c>
      <c r="E111" s="1">
        <v>99.994299999999996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2989</v>
      </c>
      <c r="B112" s="53" t="s">
        <v>144</v>
      </c>
      <c r="C112" s="53" t="s">
        <v>63</v>
      </c>
      <c r="D112" s="1">
        <v>99.9559</v>
      </c>
      <c r="E112" s="1">
        <v>99.994299999999996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2990</v>
      </c>
      <c r="B113" s="53" t="s">
        <v>144</v>
      </c>
      <c r="C113" s="53" t="s">
        <v>64</v>
      </c>
      <c r="D113" s="1">
        <v>99.9559</v>
      </c>
      <c r="E113" s="1">
        <v>99.994299999999996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2991</v>
      </c>
      <c r="B114" s="53" t="s">
        <v>145</v>
      </c>
      <c r="C114" s="53" t="s">
        <v>61</v>
      </c>
      <c r="D114" s="1">
        <v>99.956599999999995</v>
      </c>
      <c r="E114" s="1">
        <v>99.994299999999996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2992</v>
      </c>
      <c r="B115" s="53" t="s">
        <v>145</v>
      </c>
      <c r="C115" s="53" t="s">
        <v>62</v>
      </c>
      <c r="D115" s="1">
        <v>99.956599999999995</v>
      </c>
      <c r="E115" s="1">
        <v>99.994299999999996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2993</v>
      </c>
      <c r="B116" s="53" t="s">
        <v>145</v>
      </c>
      <c r="C116" s="53" t="s">
        <v>63</v>
      </c>
      <c r="D116" s="1">
        <v>99.956599999999995</v>
      </c>
      <c r="E116" s="1">
        <v>99.994299999999996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2994</v>
      </c>
      <c r="B117" s="53" t="s">
        <v>145</v>
      </c>
      <c r="C117" s="53" t="s">
        <v>64</v>
      </c>
      <c r="D117" s="1">
        <v>99.956599999999995</v>
      </c>
      <c r="E117" s="1">
        <v>99.994299999999996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2995</v>
      </c>
      <c r="B118" s="53" t="s">
        <v>146</v>
      </c>
      <c r="C118" s="53" t="s">
        <v>61</v>
      </c>
      <c r="D118" s="1">
        <v>99.958500000000001</v>
      </c>
      <c r="E118" s="1">
        <v>99.994600000000005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2996</v>
      </c>
      <c r="B119" s="53" t="s">
        <v>146</v>
      </c>
      <c r="C119" s="53" t="s">
        <v>62</v>
      </c>
      <c r="D119" s="1">
        <v>99.958500000000001</v>
      </c>
      <c r="E119" s="1">
        <v>99.994600000000005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2997</v>
      </c>
      <c r="B120" s="53" t="s">
        <v>146</v>
      </c>
      <c r="C120" s="53" t="s">
        <v>63</v>
      </c>
      <c r="D120" s="1">
        <v>99.958500000000001</v>
      </c>
      <c r="E120" s="1">
        <v>99.994600000000005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2998</v>
      </c>
      <c r="B121" s="53" t="s">
        <v>146</v>
      </c>
      <c r="C121" s="53" t="s">
        <v>64</v>
      </c>
      <c r="D121" s="1">
        <v>99.958500000000001</v>
      </c>
      <c r="E121" s="1">
        <v>99.994600000000005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2999</v>
      </c>
      <c r="B122" s="53" t="s">
        <v>147</v>
      </c>
      <c r="C122" s="53" t="s">
        <v>61</v>
      </c>
      <c r="D122" s="1">
        <v>99.959100000000007</v>
      </c>
      <c r="E122" s="1">
        <v>99.994699999999995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3000</v>
      </c>
      <c r="B123" s="53" t="s">
        <v>147</v>
      </c>
      <c r="C123" s="53" t="s">
        <v>62</v>
      </c>
      <c r="D123" s="1">
        <v>99.959100000000007</v>
      </c>
      <c r="E123" s="1">
        <v>99.994699999999995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3001</v>
      </c>
      <c r="B124" s="53" t="s">
        <v>147</v>
      </c>
      <c r="C124" s="53" t="s">
        <v>63</v>
      </c>
      <c r="D124" s="1">
        <v>99.959100000000007</v>
      </c>
      <c r="E124" s="1">
        <v>99.994699999999995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3002</v>
      </c>
      <c r="B125" s="53" t="s">
        <v>147</v>
      </c>
      <c r="C125" s="53" t="s">
        <v>64</v>
      </c>
      <c r="D125" s="1">
        <v>99.959100000000007</v>
      </c>
      <c r="E125" s="1">
        <v>99.994699999999995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3003</v>
      </c>
      <c r="B126" s="53" t="s">
        <v>148</v>
      </c>
      <c r="C126" s="53" t="s">
        <v>61</v>
      </c>
      <c r="D126" s="1">
        <v>99.959800000000001</v>
      </c>
      <c r="E126" s="1">
        <v>99.994799999999998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3004</v>
      </c>
      <c r="B127" s="53" t="s">
        <v>148</v>
      </c>
      <c r="C127" s="53" t="s">
        <v>62</v>
      </c>
      <c r="D127" s="1">
        <v>99.959800000000001</v>
      </c>
      <c r="E127" s="1">
        <v>99.994799999999998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3005</v>
      </c>
      <c r="B128" s="53" t="s">
        <v>148</v>
      </c>
      <c r="C128" s="53" t="s">
        <v>63</v>
      </c>
      <c r="D128" s="1">
        <v>99.959800000000001</v>
      </c>
      <c r="E128" s="1">
        <v>99.994799999999998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3006</v>
      </c>
      <c r="B129" s="53" t="s">
        <v>148</v>
      </c>
      <c r="C129" s="53" t="s">
        <v>64</v>
      </c>
      <c r="D129" s="1">
        <v>99.959800000000001</v>
      </c>
      <c r="E129" s="1">
        <v>99.994799999999998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3007</v>
      </c>
      <c r="B130" s="53" t="s">
        <v>149</v>
      </c>
      <c r="C130" s="53" t="s">
        <v>61</v>
      </c>
      <c r="D130" s="1">
        <v>99.960400000000007</v>
      </c>
      <c r="E130" s="1">
        <v>99.994799999999998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3008</v>
      </c>
      <c r="B131" s="53" t="s">
        <v>149</v>
      </c>
      <c r="C131" s="53" t="s">
        <v>62</v>
      </c>
      <c r="D131" s="1">
        <v>99.960400000000007</v>
      </c>
      <c r="E131" s="1">
        <v>99.994799999999998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3009</v>
      </c>
      <c r="B132" s="53" t="s">
        <v>149</v>
      </c>
      <c r="C132" s="53" t="s">
        <v>63</v>
      </c>
      <c r="D132" s="1">
        <v>99.960400000000007</v>
      </c>
      <c r="E132" s="1">
        <v>99.994799999999998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3010</v>
      </c>
      <c r="B133" s="53" t="s">
        <v>149</v>
      </c>
      <c r="C133" s="53" t="s">
        <v>64</v>
      </c>
      <c r="D133" s="1">
        <v>99.960400000000007</v>
      </c>
      <c r="E133" s="1">
        <v>99.994799999999998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3011</v>
      </c>
      <c r="B134" s="53" t="s">
        <v>150</v>
      </c>
      <c r="C134" s="53" t="s">
        <v>61</v>
      </c>
      <c r="D134" s="1">
        <v>99.960999999999999</v>
      </c>
      <c r="E134" s="1">
        <v>99.994900000000001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3012</v>
      </c>
      <c r="B135" s="53" t="s">
        <v>150</v>
      </c>
      <c r="C135" s="53" t="s">
        <v>62</v>
      </c>
      <c r="D135" s="1">
        <v>99.960999999999999</v>
      </c>
      <c r="E135" s="1">
        <v>99.994900000000001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3013</v>
      </c>
      <c r="B136" s="53" t="s">
        <v>150</v>
      </c>
      <c r="C136" s="53" t="s">
        <v>63</v>
      </c>
      <c r="D136" s="1">
        <v>99.960999999999999</v>
      </c>
      <c r="E136" s="1">
        <v>99.994900000000001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3014</v>
      </c>
      <c r="B137" s="53" t="s">
        <v>150</v>
      </c>
      <c r="C137" s="53" t="s">
        <v>64</v>
      </c>
      <c r="D137" s="1">
        <v>99.960999999999999</v>
      </c>
      <c r="E137" s="1">
        <v>99.994900000000001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3015</v>
      </c>
      <c r="B138" s="53" t="s">
        <v>151</v>
      </c>
      <c r="C138" s="53" t="s">
        <v>61</v>
      </c>
      <c r="D138" s="1">
        <v>99.962999999999994</v>
      </c>
      <c r="E138" s="1">
        <v>99.995199999999997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3016</v>
      </c>
      <c r="B139" s="53" t="s">
        <v>151</v>
      </c>
      <c r="C139" s="53" t="s">
        <v>62</v>
      </c>
      <c r="D139" s="1">
        <v>99.962999999999994</v>
      </c>
      <c r="E139" s="1">
        <v>99.995199999999997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3017</v>
      </c>
      <c r="B140" s="53" t="s">
        <v>151</v>
      </c>
      <c r="C140" s="53" t="s">
        <v>63</v>
      </c>
      <c r="D140" s="1">
        <v>99.962999999999994</v>
      </c>
      <c r="E140" s="1">
        <v>99.995199999999997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3018</v>
      </c>
      <c r="B141" s="53" t="s">
        <v>151</v>
      </c>
      <c r="C141" s="53" t="s">
        <v>64</v>
      </c>
      <c r="D141" s="1">
        <v>99.962999999999994</v>
      </c>
      <c r="E141" s="1">
        <v>99.995199999999997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3019</v>
      </c>
      <c r="B142" s="53" t="s">
        <v>152</v>
      </c>
      <c r="C142" s="53" t="s">
        <v>61</v>
      </c>
      <c r="D142" s="1">
        <v>99.9636</v>
      </c>
      <c r="E142" s="1">
        <v>99.9953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3020</v>
      </c>
      <c r="B143" s="53" t="s">
        <v>152</v>
      </c>
      <c r="C143" s="53" t="s">
        <v>62</v>
      </c>
      <c r="D143" s="1">
        <v>99.9636</v>
      </c>
      <c r="E143" s="1">
        <v>99.9953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3021</v>
      </c>
      <c r="B144" s="53" t="s">
        <v>152</v>
      </c>
      <c r="C144" s="53" t="s">
        <v>63</v>
      </c>
      <c r="D144" s="1">
        <v>99.9636</v>
      </c>
      <c r="E144" s="1">
        <v>99.9953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3022</v>
      </c>
      <c r="B145" s="53" t="s">
        <v>152</v>
      </c>
      <c r="C145" s="53" t="s">
        <v>64</v>
      </c>
      <c r="D145" s="1">
        <v>99.9636</v>
      </c>
      <c r="E145" s="1">
        <v>99.9953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3023</v>
      </c>
      <c r="B146" s="53" t="s">
        <v>153</v>
      </c>
      <c r="C146" s="53" t="s">
        <v>61</v>
      </c>
      <c r="D146" s="1">
        <v>99.964200000000005</v>
      </c>
      <c r="E146" s="1">
        <v>99.9953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3024</v>
      </c>
      <c r="B147" s="53" t="s">
        <v>153</v>
      </c>
      <c r="C147" s="53" t="s">
        <v>62</v>
      </c>
      <c r="D147" s="1">
        <v>99.964200000000005</v>
      </c>
      <c r="E147" s="1">
        <v>99.9953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3025</v>
      </c>
      <c r="B148" s="53" t="s">
        <v>153</v>
      </c>
      <c r="C148" s="53" t="s">
        <v>63</v>
      </c>
      <c r="D148" s="1">
        <v>99.964200000000005</v>
      </c>
      <c r="E148" s="1">
        <v>99.9953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3026</v>
      </c>
      <c r="B149" s="53" t="s">
        <v>153</v>
      </c>
      <c r="C149" s="53" t="s">
        <v>64</v>
      </c>
      <c r="D149" s="1">
        <v>99.964200000000005</v>
      </c>
      <c r="E149" s="1">
        <v>99.9953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3027</v>
      </c>
      <c r="B150" s="53" t="s">
        <v>154</v>
      </c>
      <c r="C150" s="53" t="s">
        <v>61</v>
      </c>
      <c r="D150" s="1">
        <v>99.9649</v>
      </c>
      <c r="E150" s="1">
        <v>99.995400000000004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3028</v>
      </c>
      <c r="B151" s="53" t="s">
        <v>154</v>
      </c>
      <c r="C151" s="53" t="s">
        <v>62</v>
      </c>
      <c r="D151" s="1">
        <v>99.9649</v>
      </c>
      <c r="E151" s="1">
        <v>99.995400000000004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3029</v>
      </c>
      <c r="B152" s="53" t="s">
        <v>154</v>
      </c>
      <c r="C152" s="53" t="s">
        <v>63</v>
      </c>
      <c r="D152" s="1">
        <v>99.9649</v>
      </c>
      <c r="E152" s="1">
        <v>99.995400000000004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3030</v>
      </c>
      <c r="B153" s="53" t="s">
        <v>154</v>
      </c>
      <c r="C153" s="53" t="s">
        <v>64</v>
      </c>
      <c r="D153" s="1">
        <v>99.9649</v>
      </c>
      <c r="E153" s="1">
        <v>99.995400000000004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3031</v>
      </c>
      <c r="B154" s="53" t="s">
        <v>155</v>
      </c>
      <c r="C154" s="53" t="s">
        <v>61</v>
      </c>
      <c r="D154" s="1">
        <v>99.965500000000006</v>
      </c>
      <c r="E154" s="1">
        <v>99.995500000000007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3032</v>
      </c>
      <c r="B155" s="53" t="s">
        <v>155</v>
      </c>
      <c r="C155" s="53" t="s">
        <v>62</v>
      </c>
      <c r="D155" s="1">
        <v>99.965500000000006</v>
      </c>
      <c r="E155" s="1">
        <v>99.995500000000007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3033</v>
      </c>
      <c r="B156" s="53" t="s">
        <v>155</v>
      </c>
      <c r="C156" s="53" t="s">
        <v>63</v>
      </c>
      <c r="D156" s="1">
        <v>99.965500000000006</v>
      </c>
      <c r="E156" s="1">
        <v>99.995500000000007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3034</v>
      </c>
      <c r="B157" s="53" t="s">
        <v>155</v>
      </c>
      <c r="C157" s="53" t="s">
        <v>64</v>
      </c>
      <c r="D157" s="1">
        <v>99.965500000000006</v>
      </c>
      <c r="E157" s="1">
        <v>99.995500000000007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3035</v>
      </c>
      <c r="B158" s="53" t="s">
        <v>156</v>
      </c>
      <c r="C158" s="53" t="s">
        <v>61</v>
      </c>
      <c r="D158" s="1">
        <v>99.967399999999998</v>
      </c>
      <c r="E158" s="1">
        <v>99.995800000000003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3036</v>
      </c>
      <c r="B159" s="53" t="s">
        <v>156</v>
      </c>
      <c r="C159" s="53" t="s">
        <v>62</v>
      </c>
      <c r="D159" s="1">
        <v>99.967399999999998</v>
      </c>
      <c r="E159" s="1">
        <v>99.995800000000003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3037</v>
      </c>
      <c r="B160" s="53" t="s">
        <v>156</v>
      </c>
      <c r="C160" s="53" t="s">
        <v>63</v>
      </c>
      <c r="D160" s="1">
        <v>99.967399999999998</v>
      </c>
      <c r="E160" s="1">
        <v>99.995800000000003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3038</v>
      </c>
      <c r="B161" s="53" t="s">
        <v>156</v>
      </c>
      <c r="C161" s="53" t="s">
        <v>64</v>
      </c>
      <c r="D161" s="1">
        <v>99.967399999999998</v>
      </c>
      <c r="E161" s="1">
        <v>99.995800000000003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3039</v>
      </c>
      <c r="B162" s="53" t="s">
        <v>157</v>
      </c>
      <c r="C162" s="53" t="s">
        <v>61</v>
      </c>
      <c r="D162" s="1">
        <v>99.968100000000007</v>
      </c>
      <c r="E162" s="1">
        <v>99.995800000000003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3040</v>
      </c>
      <c r="B163" s="53" t="s">
        <v>157</v>
      </c>
      <c r="C163" s="53" t="s">
        <v>62</v>
      </c>
      <c r="D163" s="1">
        <v>99.968100000000007</v>
      </c>
      <c r="E163" s="1">
        <v>99.995800000000003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3041</v>
      </c>
      <c r="B164" s="53" t="s">
        <v>157</v>
      </c>
      <c r="C164" s="53" t="s">
        <v>63</v>
      </c>
      <c r="D164" s="1">
        <v>99.968100000000007</v>
      </c>
      <c r="E164" s="1">
        <v>99.995800000000003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3042</v>
      </c>
      <c r="B165" s="53" t="s">
        <v>157</v>
      </c>
      <c r="C165" s="53" t="s">
        <v>64</v>
      </c>
      <c r="D165" s="1">
        <v>99.968100000000007</v>
      </c>
      <c r="E165" s="1">
        <v>99.995800000000003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3043</v>
      </c>
      <c r="B166" s="53" t="s">
        <v>158</v>
      </c>
      <c r="C166" s="53" t="s">
        <v>61</v>
      </c>
      <c r="D166" s="1">
        <v>99.967299999999994</v>
      </c>
      <c r="E166" s="1">
        <v>99.994600000000005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3044</v>
      </c>
      <c r="B167" s="53" t="s">
        <v>158</v>
      </c>
      <c r="C167" s="53" t="s">
        <v>62</v>
      </c>
      <c r="D167" s="1">
        <v>99.967299999999994</v>
      </c>
      <c r="E167" s="1">
        <v>99.994600000000005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3045</v>
      </c>
      <c r="B168" s="53" t="s">
        <v>158</v>
      </c>
      <c r="C168" s="53" t="s">
        <v>63</v>
      </c>
      <c r="D168" s="1">
        <v>99.967299999999994</v>
      </c>
      <c r="E168" s="1">
        <v>99.994600000000005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3046</v>
      </c>
      <c r="B169" s="53" t="s">
        <v>158</v>
      </c>
      <c r="C169" s="53" t="s">
        <v>64</v>
      </c>
      <c r="D169" s="1">
        <v>99.967299999999994</v>
      </c>
      <c r="E169" s="1">
        <v>99.994600000000005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3047</v>
      </c>
      <c r="B170" s="53" t="s">
        <v>159</v>
      </c>
      <c r="C170" s="53" t="s">
        <v>61</v>
      </c>
      <c r="D170" s="1">
        <v>99.965299999999999</v>
      </c>
      <c r="E170" s="1">
        <v>99.992000000000004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3048</v>
      </c>
      <c r="B171" s="53" t="s">
        <v>159</v>
      </c>
      <c r="C171" s="53" t="s">
        <v>62</v>
      </c>
      <c r="D171" s="1">
        <v>99.965299999999999</v>
      </c>
      <c r="E171" s="1">
        <v>99.992000000000004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3049</v>
      </c>
      <c r="B172" s="53" t="s">
        <v>159</v>
      </c>
      <c r="C172" s="53" t="s">
        <v>63</v>
      </c>
      <c r="D172" s="1">
        <v>99.965299999999999</v>
      </c>
      <c r="E172" s="1">
        <v>99.992000000000004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3050</v>
      </c>
      <c r="B173" s="53" t="s">
        <v>159</v>
      </c>
      <c r="C173" s="53" t="s">
        <v>64</v>
      </c>
      <c r="D173" s="1">
        <v>99.965299999999999</v>
      </c>
      <c r="E173" s="1">
        <v>99.992000000000004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3051</v>
      </c>
      <c r="B174" s="53" t="s">
        <v>160</v>
      </c>
      <c r="C174" s="53" t="s">
        <v>61</v>
      </c>
      <c r="D174" s="1">
        <v>99.979100000000003</v>
      </c>
      <c r="E174" s="1">
        <v>100.0052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3052</v>
      </c>
      <c r="B175" s="53" t="s">
        <v>160</v>
      </c>
      <c r="C175" s="53" t="s">
        <v>62</v>
      </c>
      <c r="D175" s="1">
        <v>99.979100000000003</v>
      </c>
      <c r="E175" s="1">
        <v>100.0052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3053</v>
      </c>
      <c r="B176" s="53" t="s">
        <v>160</v>
      </c>
      <c r="C176" s="53" t="s">
        <v>63</v>
      </c>
      <c r="D176" s="1">
        <v>99.979100000000003</v>
      </c>
      <c r="E176" s="1">
        <v>100.0052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3054</v>
      </c>
      <c r="B177" s="53" t="s">
        <v>160</v>
      </c>
      <c r="C177" s="53" t="s">
        <v>64</v>
      </c>
      <c r="D177" s="1">
        <v>99.979100000000003</v>
      </c>
      <c r="E177" s="1">
        <v>100.0052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3055</v>
      </c>
      <c r="B178" s="53" t="s">
        <v>161</v>
      </c>
      <c r="C178" s="53" t="s">
        <v>61</v>
      </c>
      <c r="D178" s="1">
        <v>99.985299999999995</v>
      </c>
      <c r="E178" s="1">
        <v>100.0098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3056</v>
      </c>
      <c r="B179" s="53" t="s">
        <v>161</v>
      </c>
      <c r="C179" s="53" t="s">
        <v>62</v>
      </c>
      <c r="D179" s="1">
        <v>99.985299999999995</v>
      </c>
      <c r="E179" s="1">
        <v>100.0098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3057</v>
      </c>
      <c r="B180" s="53" t="s">
        <v>161</v>
      </c>
      <c r="C180" s="53" t="s">
        <v>63</v>
      </c>
      <c r="D180" s="1">
        <v>99.985299999999995</v>
      </c>
      <c r="E180" s="1">
        <v>100.0098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3058</v>
      </c>
      <c r="B181" s="53" t="s">
        <v>161</v>
      </c>
      <c r="C181" s="53" t="s">
        <v>64</v>
      </c>
      <c r="D181" s="1">
        <v>99.985299999999995</v>
      </c>
      <c r="E181" s="1">
        <v>100.0098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3059</v>
      </c>
      <c r="B182" s="53" t="s">
        <v>162</v>
      </c>
      <c r="C182" s="53" t="s">
        <v>61</v>
      </c>
      <c r="D182" s="1">
        <v>99.986900000000006</v>
      </c>
      <c r="E182" s="1">
        <v>100.0108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3060</v>
      </c>
      <c r="B183" s="53" t="s">
        <v>162</v>
      </c>
      <c r="C183" s="53" t="s">
        <v>62</v>
      </c>
      <c r="D183" s="1">
        <v>99.986900000000006</v>
      </c>
      <c r="E183" s="1">
        <v>100.0108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3061</v>
      </c>
      <c r="B184" s="53" t="s">
        <v>162</v>
      </c>
      <c r="C184" s="53" t="s">
        <v>63</v>
      </c>
      <c r="D184" s="1">
        <v>99.986900000000006</v>
      </c>
      <c r="E184" s="1">
        <v>100.0108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3062</v>
      </c>
      <c r="B185" s="53" t="s">
        <v>162</v>
      </c>
      <c r="C185" s="53" t="s">
        <v>64</v>
      </c>
      <c r="D185" s="1">
        <v>99.986900000000006</v>
      </c>
      <c r="E185" s="1">
        <v>100.0108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3063</v>
      </c>
      <c r="B186" s="53" t="s">
        <v>163</v>
      </c>
      <c r="C186" s="53" t="s">
        <v>61</v>
      </c>
      <c r="D186" s="1">
        <v>99.987200000000001</v>
      </c>
      <c r="E186" s="1">
        <v>100.01049999999999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3064</v>
      </c>
      <c r="B187" s="53" t="s">
        <v>163</v>
      </c>
      <c r="C187" s="53" t="s">
        <v>62</v>
      </c>
      <c r="D187" s="1">
        <v>99.987200000000001</v>
      </c>
      <c r="E187" s="1">
        <v>100.01049999999999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3065</v>
      </c>
      <c r="B188" s="53" t="s">
        <v>163</v>
      </c>
      <c r="C188" s="53" t="s">
        <v>63</v>
      </c>
      <c r="D188" s="1">
        <v>99.987200000000001</v>
      </c>
      <c r="E188" s="1">
        <v>100.01049999999999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3066</v>
      </c>
      <c r="B189" s="53" t="s">
        <v>163</v>
      </c>
      <c r="C189" s="53" t="s">
        <v>64</v>
      </c>
      <c r="D189" s="1">
        <v>99.987200000000001</v>
      </c>
      <c r="E189" s="1">
        <v>100.01049999999999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3067</v>
      </c>
      <c r="B190" s="53" t="s">
        <v>164</v>
      </c>
      <c r="C190" s="53" t="s">
        <v>61</v>
      </c>
      <c r="D190" s="1">
        <v>99.976100000000002</v>
      </c>
      <c r="E190" s="1">
        <v>99.998900000000006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3068</v>
      </c>
      <c r="B191" s="53" t="s">
        <v>164</v>
      </c>
      <c r="C191" s="53" t="s">
        <v>62</v>
      </c>
      <c r="D191" s="1">
        <v>99.976100000000002</v>
      </c>
      <c r="E191" s="1">
        <v>99.998900000000006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3069</v>
      </c>
      <c r="B192" s="53" t="s">
        <v>164</v>
      </c>
      <c r="C192" s="53" t="s">
        <v>63</v>
      </c>
      <c r="D192" s="1">
        <v>99.976100000000002</v>
      </c>
      <c r="E192" s="1">
        <v>99.998900000000006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3070</v>
      </c>
      <c r="B193" s="53" t="s">
        <v>164</v>
      </c>
      <c r="C193" s="53" t="s">
        <v>64</v>
      </c>
      <c r="D193" s="1">
        <v>99.976100000000002</v>
      </c>
      <c r="E193" s="1">
        <v>99.998900000000006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3071</v>
      </c>
      <c r="B194" s="53" t="s">
        <v>165</v>
      </c>
      <c r="C194" s="53" t="s">
        <v>61</v>
      </c>
      <c r="D194" s="1">
        <v>99.974500000000006</v>
      </c>
      <c r="E194" s="1">
        <v>99.996700000000004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3072</v>
      </c>
      <c r="B195" s="53" t="s">
        <v>165</v>
      </c>
      <c r="C195" s="53" t="s">
        <v>62</v>
      </c>
      <c r="D195" s="1">
        <v>99.974500000000006</v>
      </c>
      <c r="E195" s="1">
        <v>99.996700000000004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3073</v>
      </c>
      <c r="B196" s="53" t="s">
        <v>165</v>
      </c>
      <c r="C196" s="53" t="s">
        <v>63</v>
      </c>
      <c r="D196" s="1">
        <v>99.974500000000006</v>
      </c>
      <c r="E196" s="1">
        <v>99.996700000000004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3074</v>
      </c>
      <c r="B197" s="53" t="s">
        <v>165</v>
      </c>
      <c r="C197" s="53" t="s">
        <v>64</v>
      </c>
      <c r="D197" s="1">
        <v>99.974500000000006</v>
      </c>
      <c r="E197" s="1">
        <v>99.996700000000004</v>
      </c>
      <c r="F197" s="30" t="s">
        <v>100</v>
      </c>
      <c r="G197" s="30" t="s">
        <v>100</v>
      </c>
      <c r="H197" s="30" t="s">
        <v>101</v>
      </c>
    </row>
  </sheetData>
  <sheetProtection algorithmName="SHA-512" hashValue="jk6BjRfUwe9fskDpQOsFrl3Kwt7UhrWCAghMygn8nKAdVS2yXO1tvcuFlNCfHu0euynHxzYkuVVAp5wrBwF9jA==" saltValue="PFSYPt4WX6vw4/vOZnw2bQ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L122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242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10</v>
      </c>
    </row>
    <row r="14" spans="1:4" ht="15" x14ac:dyDescent="0.2">
      <c r="A14" s="11" t="s">
        <v>45</v>
      </c>
      <c r="B14" s="14" t="s">
        <v>11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s="32" customFormat="1" ht="15" x14ac:dyDescent="0.25">
      <c r="A25" s="1"/>
      <c r="B25" s="4"/>
      <c r="C25" s="17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0" t="s">
        <v>69</v>
      </c>
      <c r="B26" s="10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70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72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73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1" t="s">
        <v>74</v>
      </c>
      <c r="B30" s="22"/>
      <c r="C30" s="12" t="s">
        <v>71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0" t="s">
        <v>75</v>
      </c>
      <c r="B33" s="10"/>
      <c r="C33" s="10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1" t="s">
        <v>76</v>
      </c>
      <c r="B34" s="23"/>
      <c r="C34" s="12" t="s">
        <v>77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2" t="s">
        <v>78</v>
      </c>
      <c r="B35" s="23"/>
      <c r="C35" s="58" t="s">
        <v>79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80</v>
      </c>
      <c r="B36" s="23"/>
      <c r="C36" s="59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2" t="s">
        <v>81</v>
      </c>
      <c r="B37" s="23"/>
      <c r="C37" s="60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4"/>
      <c r="C38" s="17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9" t="s">
        <v>82</v>
      </c>
      <c r="B39" s="25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2" t="s">
        <v>83</v>
      </c>
      <c r="B40" s="24"/>
      <c r="C40" s="12" t="s">
        <v>84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85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2" t="s">
        <v>86</v>
      </c>
      <c r="B42" s="24"/>
      <c r="C42" s="12" t="s">
        <v>71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87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89</v>
      </c>
      <c r="B44" s="24"/>
      <c r="C44" s="12" t="s">
        <v>88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90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2" t="s">
        <v>91</v>
      </c>
      <c r="B46" s="24"/>
      <c r="C46" s="12" t="s">
        <v>71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2" t="s">
        <v>92</v>
      </c>
      <c r="B47" s="24"/>
      <c r="C47" s="12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4"/>
      <c r="C48" s="17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9" t="s">
        <v>93</v>
      </c>
      <c r="C49" s="21"/>
      <c r="I49" s="1"/>
      <c r="J49" s="1"/>
      <c r="K49" s="1"/>
      <c r="L49" s="1"/>
    </row>
    <row r="50" spans="1:12" ht="45" x14ac:dyDescent="0.25">
      <c r="A50" s="28" t="s">
        <v>52</v>
      </c>
      <c r="B50" s="27" t="s">
        <v>53</v>
      </c>
      <c r="C50" s="27" t="s">
        <v>94</v>
      </c>
      <c r="D50" s="26" t="s">
        <v>98</v>
      </c>
      <c r="E50" s="26" t="s">
        <v>95</v>
      </c>
      <c r="F50" s="26" t="s">
        <v>96</v>
      </c>
      <c r="G50" s="19" t="s">
        <v>99</v>
      </c>
      <c r="H50" s="26" t="s">
        <v>97</v>
      </c>
      <c r="I50" s="1"/>
      <c r="J50" s="1"/>
      <c r="K50" s="1"/>
      <c r="L50" s="1"/>
    </row>
    <row r="51" spans="1:12" ht="45" x14ac:dyDescent="0.25">
      <c r="A51" s="3" t="s">
        <v>243</v>
      </c>
      <c r="B51" s="41" t="s">
        <v>102</v>
      </c>
      <c r="C51" s="41" t="s">
        <v>61</v>
      </c>
      <c r="D51" s="1">
        <v>99.985299999999995</v>
      </c>
      <c r="E51" s="1">
        <v>99.998099999999994</v>
      </c>
      <c r="F51" s="29" t="s">
        <v>100</v>
      </c>
      <c r="G51" s="29" t="s">
        <v>100</v>
      </c>
      <c r="H51" s="29" t="s">
        <v>101</v>
      </c>
      <c r="I51" s="1"/>
      <c r="J51" s="1"/>
      <c r="K51" s="1"/>
      <c r="L51" s="1"/>
    </row>
    <row r="52" spans="1:12" ht="45" x14ac:dyDescent="0.25">
      <c r="A52" s="3" t="s">
        <v>244</v>
      </c>
      <c r="B52" s="41" t="s">
        <v>102</v>
      </c>
      <c r="C52" s="41" t="s">
        <v>62</v>
      </c>
      <c r="D52" s="1">
        <v>99.985299999999995</v>
      </c>
      <c r="E52" s="1">
        <v>99.998099999999994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245</v>
      </c>
      <c r="B53" s="41" t="s">
        <v>102</v>
      </c>
      <c r="C53" s="41" t="s">
        <v>63</v>
      </c>
      <c r="D53" s="1">
        <v>99.985299999999995</v>
      </c>
      <c r="E53" s="1">
        <v>99.998099999999994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246</v>
      </c>
      <c r="B54" s="41" t="s">
        <v>102</v>
      </c>
      <c r="C54" s="41" t="s">
        <v>64</v>
      </c>
      <c r="D54" s="1">
        <v>99.985299999999995</v>
      </c>
      <c r="E54" s="1">
        <v>99.998099999999994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247</v>
      </c>
      <c r="B55" s="41" t="s">
        <v>103</v>
      </c>
      <c r="C55" s="41" t="s">
        <v>61</v>
      </c>
      <c r="D55" s="1">
        <v>99.985900000000001</v>
      </c>
      <c r="E55" s="1">
        <v>99.998199999999997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248</v>
      </c>
      <c r="B56" s="41" t="s">
        <v>103</v>
      </c>
      <c r="C56" s="41" t="s">
        <v>62</v>
      </c>
      <c r="D56" s="1">
        <v>99.985900000000001</v>
      </c>
      <c r="E56" s="1">
        <v>99.998199999999997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249</v>
      </c>
      <c r="B57" s="41" t="s">
        <v>103</v>
      </c>
      <c r="C57" s="41" t="s">
        <v>63</v>
      </c>
      <c r="D57" s="1">
        <v>99.985900000000001</v>
      </c>
      <c r="E57" s="1">
        <v>99.998199999999997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250</v>
      </c>
      <c r="B58" s="41" t="s">
        <v>103</v>
      </c>
      <c r="C58" s="41" t="s">
        <v>64</v>
      </c>
      <c r="D58" s="1">
        <v>99.985900000000001</v>
      </c>
      <c r="E58" s="1">
        <v>99.998199999999997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251</v>
      </c>
      <c r="B59" s="41" t="s">
        <v>104</v>
      </c>
      <c r="C59" s="41" t="s">
        <v>61</v>
      </c>
      <c r="D59" s="1">
        <v>99.984800000000007</v>
      </c>
      <c r="E59" s="1">
        <v>99.996499999999997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252</v>
      </c>
      <c r="B60" s="41" t="s">
        <v>104</v>
      </c>
      <c r="C60" s="41" t="s">
        <v>62</v>
      </c>
      <c r="D60" s="1">
        <v>99.984800000000007</v>
      </c>
      <c r="E60" s="1">
        <v>99.996499999999997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253</v>
      </c>
      <c r="B61" s="41" t="s">
        <v>104</v>
      </c>
      <c r="C61" s="41" t="s">
        <v>63</v>
      </c>
      <c r="D61" s="1">
        <v>99.984800000000007</v>
      </c>
      <c r="E61" s="1">
        <v>99.996499999999997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254</v>
      </c>
      <c r="B62" s="41" t="s">
        <v>104</v>
      </c>
      <c r="C62" s="41" t="s">
        <v>64</v>
      </c>
      <c r="D62" s="1">
        <v>99.984800000000007</v>
      </c>
      <c r="E62" s="1">
        <v>99.996499999999997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255</v>
      </c>
      <c r="B63" s="41" t="s">
        <v>105</v>
      </c>
      <c r="C63" s="41" t="s">
        <v>61</v>
      </c>
      <c r="D63" s="1">
        <v>99.985600000000005</v>
      </c>
      <c r="E63" s="1">
        <v>99.996700000000004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256</v>
      </c>
      <c r="B64" s="41" t="s">
        <v>105</v>
      </c>
      <c r="C64" s="41" t="s">
        <v>62</v>
      </c>
      <c r="D64" s="1">
        <v>99.985600000000005</v>
      </c>
      <c r="E64" s="1">
        <v>99.996700000000004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257</v>
      </c>
      <c r="B65" s="41" t="s">
        <v>105</v>
      </c>
      <c r="C65" s="41" t="s">
        <v>63</v>
      </c>
      <c r="D65" s="1">
        <v>99.985600000000005</v>
      </c>
      <c r="E65" s="1">
        <v>99.996700000000004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258</v>
      </c>
      <c r="B66" s="41" t="s">
        <v>105</v>
      </c>
      <c r="C66" s="41" t="s">
        <v>64</v>
      </c>
      <c r="D66" s="1">
        <v>99.985600000000005</v>
      </c>
      <c r="E66" s="1">
        <v>99.996700000000004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259</v>
      </c>
      <c r="B67" s="41" t="s">
        <v>106</v>
      </c>
      <c r="C67" s="41" t="s">
        <v>61</v>
      </c>
      <c r="D67" s="1">
        <v>99.987300000000005</v>
      </c>
      <c r="E67" s="1">
        <v>99.997900000000001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260</v>
      </c>
      <c r="B68" s="41" t="s">
        <v>106</v>
      </c>
      <c r="C68" s="41" t="s">
        <v>62</v>
      </c>
      <c r="D68" s="1">
        <v>99.987300000000005</v>
      </c>
      <c r="E68" s="1">
        <v>99.997900000000001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261</v>
      </c>
      <c r="B69" s="41" t="s">
        <v>106</v>
      </c>
      <c r="C69" s="41" t="s">
        <v>63</v>
      </c>
      <c r="D69" s="1">
        <v>99.987300000000005</v>
      </c>
      <c r="E69" s="1">
        <v>99.997900000000001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262</v>
      </c>
      <c r="B70" s="41" t="s">
        <v>106</v>
      </c>
      <c r="C70" s="41" t="s">
        <v>64</v>
      </c>
      <c r="D70" s="1">
        <v>99.987300000000005</v>
      </c>
      <c r="E70" s="1">
        <v>99.997900000000001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263</v>
      </c>
      <c r="B71" s="41" t="s">
        <v>107</v>
      </c>
      <c r="C71" s="41" t="s">
        <v>61</v>
      </c>
      <c r="D71" s="1">
        <v>99.9893</v>
      </c>
      <c r="E71" s="1">
        <v>99.998199999999997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264</v>
      </c>
      <c r="B72" s="41" t="s">
        <v>107</v>
      </c>
      <c r="C72" s="41" t="s">
        <v>62</v>
      </c>
      <c r="D72" s="1">
        <v>99.9893</v>
      </c>
      <c r="E72" s="1">
        <v>99.998199999999997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265</v>
      </c>
      <c r="B73" s="41" t="s">
        <v>107</v>
      </c>
      <c r="C73" s="41" t="s">
        <v>63</v>
      </c>
      <c r="D73" s="1">
        <v>99.9893</v>
      </c>
      <c r="E73" s="1">
        <v>99.998199999999997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266</v>
      </c>
      <c r="B74" s="41" t="s">
        <v>107</v>
      </c>
      <c r="C74" s="41" t="s">
        <v>64</v>
      </c>
      <c r="D74" s="1">
        <v>99.9893</v>
      </c>
      <c r="E74" s="1">
        <v>99.998199999999997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267</v>
      </c>
      <c r="B75" s="41" t="s">
        <v>108</v>
      </c>
      <c r="C75" s="41" t="s">
        <v>61</v>
      </c>
      <c r="D75" s="1">
        <v>99.989599999999996</v>
      </c>
      <c r="E75" s="1">
        <v>99.997900000000001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268</v>
      </c>
      <c r="B76" s="41" t="s">
        <v>108</v>
      </c>
      <c r="C76" s="41" t="s">
        <v>62</v>
      </c>
      <c r="D76" s="1">
        <v>99.989599999999996</v>
      </c>
      <c r="E76" s="1">
        <v>99.997900000000001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269</v>
      </c>
      <c r="B77" s="41" t="s">
        <v>108</v>
      </c>
      <c r="C77" s="41" t="s">
        <v>63</v>
      </c>
      <c r="D77" s="1">
        <v>99.989599999999996</v>
      </c>
      <c r="E77" s="1">
        <v>99.997900000000001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270</v>
      </c>
      <c r="B78" s="41" t="s">
        <v>108</v>
      </c>
      <c r="C78" s="41" t="s">
        <v>64</v>
      </c>
      <c r="D78" s="1">
        <v>99.989599999999996</v>
      </c>
      <c r="E78" s="1">
        <v>99.997900000000001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271</v>
      </c>
      <c r="B79" s="41" t="s">
        <v>109</v>
      </c>
      <c r="C79" s="41" t="s">
        <v>61</v>
      </c>
      <c r="D79" s="1">
        <v>99.989900000000006</v>
      </c>
      <c r="E79" s="1">
        <v>99.997699999999995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272</v>
      </c>
      <c r="B80" s="41" t="s">
        <v>109</v>
      </c>
      <c r="C80" s="41" t="s">
        <v>62</v>
      </c>
      <c r="D80" s="1">
        <v>99.989900000000006</v>
      </c>
      <c r="E80" s="1">
        <v>99.997699999999995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273</v>
      </c>
      <c r="B81" s="41" t="s">
        <v>109</v>
      </c>
      <c r="C81" s="41" t="s">
        <v>63</v>
      </c>
      <c r="D81" s="1">
        <v>99.989900000000006</v>
      </c>
      <c r="E81" s="1">
        <v>99.997699999999995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274</v>
      </c>
      <c r="B82" s="41" t="s">
        <v>109</v>
      </c>
      <c r="C82" s="41" t="s">
        <v>64</v>
      </c>
      <c r="D82" s="1">
        <v>99.989900000000006</v>
      </c>
      <c r="E82" s="1">
        <v>99.997699999999995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275</v>
      </c>
      <c r="B83" s="41" t="s">
        <v>110</v>
      </c>
      <c r="C83" s="41" t="s">
        <v>61</v>
      </c>
      <c r="D83" s="1">
        <v>99.990600000000001</v>
      </c>
      <c r="E83" s="1">
        <v>99.997799999999998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276</v>
      </c>
      <c r="B84" s="41" t="s">
        <v>110</v>
      </c>
      <c r="C84" s="41" t="s">
        <v>62</v>
      </c>
      <c r="D84" s="1">
        <v>99.990600000000001</v>
      </c>
      <c r="E84" s="1">
        <v>99.997799999999998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277</v>
      </c>
      <c r="B85" s="41" t="s">
        <v>110</v>
      </c>
      <c r="C85" s="41" t="s">
        <v>63</v>
      </c>
      <c r="D85" s="1">
        <v>99.990600000000001</v>
      </c>
      <c r="E85" s="1">
        <v>99.997799999999998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278</v>
      </c>
      <c r="B86" s="41" t="s">
        <v>110</v>
      </c>
      <c r="C86" s="41" t="s">
        <v>64</v>
      </c>
      <c r="D86" s="1">
        <v>99.962500000000006</v>
      </c>
      <c r="E86" s="1">
        <v>99.992500000000007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279</v>
      </c>
      <c r="B87" s="41" t="s">
        <v>111</v>
      </c>
      <c r="C87" s="41" t="s">
        <v>61</v>
      </c>
      <c r="D87" s="1">
        <v>99.991299999999995</v>
      </c>
      <c r="E87" s="1">
        <v>99.998000000000005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280</v>
      </c>
      <c r="B88" s="41" t="s">
        <v>111</v>
      </c>
      <c r="C88" s="41" t="s">
        <v>62</v>
      </c>
      <c r="D88" s="1">
        <v>99.991299999999995</v>
      </c>
      <c r="E88" s="1">
        <v>99.998000000000005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281</v>
      </c>
      <c r="B89" s="41" t="s">
        <v>111</v>
      </c>
      <c r="C89" s="41" t="s">
        <v>63</v>
      </c>
      <c r="D89" s="1">
        <v>99.991299999999995</v>
      </c>
      <c r="E89" s="1">
        <v>99.998000000000005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282</v>
      </c>
      <c r="B90" s="41" t="s">
        <v>111</v>
      </c>
      <c r="C90" s="41" t="s">
        <v>64</v>
      </c>
      <c r="D90" s="1">
        <v>99.991299999999995</v>
      </c>
      <c r="E90" s="1">
        <v>99.998000000000005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283</v>
      </c>
      <c r="B91" s="41" t="s">
        <v>112</v>
      </c>
      <c r="C91" s="41" t="s">
        <v>61</v>
      </c>
      <c r="D91" s="1">
        <v>99.993499999999997</v>
      </c>
      <c r="E91" s="1">
        <v>99.998500000000007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284</v>
      </c>
      <c r="B92" s="41" t="s">
        <v>112</v>
      </c>
      <c r="C92" s="41" t="s">
        <v>62</v>
      </c>
      <c r="D92" s="1">
        <v>99.993499999999997</v>
      </c>
      <c r="E92" s="1">
        <v>99.998500000000007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285</v>
      </c>
      <c r="B93" s="41" t="s">
        <v>112</v>
      </c>
      <c r="C93" s="41" t="s">
        <v>63</v>
      </c>
      <c r="D93" s="1">
        <v>99.993499999999997</v>
      </c>
      <c r="E93" s="1">
        <v>99.998500000000007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286</v>
      </c>
      <c r="B94" s="41" t="s">
        <v>112</v>
      </c>
      <c r="C94" s="41" t="s">
        <v>64</v>
      </c>
      <c r="D94" s="1">
        <v>99.993499999999997</v>
      </c>
      <c r="E94" s="1">
        <v>99.998500000000007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287</v>
      </c>
      <c r="B95" s="41" t="s">
        <v>113</v>
      </c>
      <c r="C95" s="41" t="s">
        <v>61</v>
      </c>
      <c r="D95" s="1">
        <v>99.994399999999999</v>
      </c>
      <c r="E95" s="1">
        <v>99.998900000000006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288</v>
      </c>
      <c r="B96" s="41" t="s">
        <v>113</v>
      </c>
      <c r="C96" s="41" t="s">
        <v>62</v>
      </c>
      <c r="D96" s="1">
        <v>99.994399999999999</v>
      </c>
      <c r="E96" s="1">
        <v>99.998900000000006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289</v>
      </c>
      <c r="B97" s="41" t="s">
        <v>113</v>
      </c>
      <c r="C97" s="41" t="s">
        <v>63</v>
      </c>
      <c r="D97" s="1">
        <v>99.994399999999999</v>
      </c>
      <c r="E97" s="1">
        <v>99.998900000000006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290</v>
      </c>
      <c r="B98" s="41" t="s">
        <v>113</v>
      </c>
      <c r="C98" s="41" t="s">
        <v>64</v>
      </c>
      <c r="D98" s="1">
        <v>99.994399999999999</v>
      </c>
      <c r="E98" s="1">
        <v>99.998900000000006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291</v>
      </c>
      <c r="B99" s="41" t="s">
        <v>114</v>
      </c>
      <c r="C99" s="41" t="s">
        <v>61</v>
      </c>
      <c r="D99" s="1">
        <v>99.994900000000001</v>
      </c>
      <c r="E99" s="1">
        <v>99.998800000000003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292</v>
      </c>
      <c r="B100" s="41" t="s">
        <v>114</v>
      </c>
      <c r="C100" s="41" t="s">
        <v>62</v>
      </c>
      <c r="D100" s="1">
        <v>99.994900000000001</v>
      </c>
      <c r="E100" s="1">
        <v>99.998800000000003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293</v>
      </c>
      <c r="B101" s="41" t="s">
        <v>114</v>
      </c>
      <c r="C101" s="41" t="s">
        <v>63</v>
      </c>
      <c r="D101" s="1">
        <v>99.994900000000001</v>
      </c>
      <c r="E101" s="1">
        <v>99.998800000000003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294</v>
      </c>
      <c r="B102" s="41" t="s">
        <v>114</v>
      </c>
      <c r="C102" s="41" t="s">
        <v>64</v>
      </c>
      <c r="D102" s="1">
        <v>99.994900000000001</v>
      </c>
      <c r="E102" s="1">
        <v>99.998800000000003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295</v>
      </c>
      <c r="B103" s="41" t="s">
        <v>115</v>
      </c>
      <c r="C103" s="41" t="s">
        <v>61</v>
      </c>
      <c r="D103" s="1">
        <v>99.995800000000003</v>
      </c>
      <c r="E103" s="1">
        <v>99.999200000000002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296</v>
      </c>
      <c r="B104" s="41" t="s">
        <v>115</v>
      </c>
      <c r="C104" s="41" t="s">
        <v>62</v>
      </c>
      <c r="D104" s="1">
        <v>99.995800000000003</v>
      </c>
      <c r="E104" s="1">
        <v>99.999200000000002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297</v>
      </c>
      <c r="B105" s="41" t="s">
        <v>115</v>
      </c>
      <c r="C105" s="41" t="s">
        <v>63</v>
      </c>
      <c r="D105" s="1">
        <v>99.995800000000003</v>
      </c>
      <c r="E105" s="1">
        <v>99.999200000000002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298</v>
      </c>
      <c r="B106" s="41" t="s">
        <v>115</v>
      </c>
      <c r="C106" s="41" t="s">
        <v>64</v>
      </c>
      <c r="D106" s="1">
        <v>99.995800000000003</v>
      </c>
      <c r="E106" s="1">
        <v>99.999200000000002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299</v>
      </c>
      <c r="B107" s="41" t="s">
        <v>116</v>
      </c>
      <c r="C107" s="41" t="s">
        <v>61</v>
      </c>
      <c r="D107" s="1">
        <v>99.996899999999997</v>
      </c>
      <c r="E107" s="1">
        <v>99.999700000000004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300</v>
      </c>
      <c r="B108" s="41" t="s">
        <v>116</v>
      </c>
      <c r="C108" s="41" t="s">
        <v>62</v>
      </c>
      <c r="D108" s="1">
        <v>99.996899999999997</v>
      </c>
      <c r="E108" s="1">
        <v>99.999700000000004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301</v>
      </c>
      <c r="B109" s="41" t="s">
        <v>116</v>
      </c>
      <c r="C109" s="41" t="s">
        <v>63</v>
      </c>
      <c r="D109" s="1">
        <v>99.996899999999997</v>
      </c>
      <c r="E109" s="1">
        <v>99.999700000000004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302</v>
      </c>
      <c r="B110" s="41" t="s">
        <v>116</v>
      </c>
      <c r="C110" s="41" t="s">
        <v>64</v>
      </c>
      <c r="D110" s="1">
        <v>99.996899999999997</v>
      </c>
      <c r="E110" s="1">
        <v>99.999700000000004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303</v>
      </c>
      <c r="B111" s="41" t="s">
        <v>117</v>
      </c>
      <c r="C111" s="41" t="s">
        <v>61</v>
      </c>
      <c r="D111" s="1">
        <v>99.998800000000003</v>
      </c>
      <c r="E111" s="1">
        <v>99.999899999999997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304</v>
      </c>
      <c r="B112" s="41" t="s">
        <v>117</v>
      </c>
      <c r="C112" s="41" t="s">
        <v>62</v>
      </c>
      <c r="D112" s="1">
        <v>99.998800000000003</v>
      </c>
      <c r="E112" s="1">
        <v>99.999899999999997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305</v>
      </c>
      <c r="B113" s="41" t="s">
        <v>117</v>
      </c>
      <c r="C113" s="41" t="s">
        <v>63</v>
      </c>
      <c r="D113" s="1">
        <v>99.998800000000003</v>
      </c>
      <c r="E113" s="1">
        <v>99.999899999999997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306</v>
      </c>
      <c r="B114" s="41" t="s">
        <v>117</v>
      </c>
      <c r="C114" s="41" t="s">
        <v>64</v>
      </c>
      <c r="D114" s="1">
        <v>99.998800000000003</v>
      </c>
      <c r="E114" s="1">
        <v>99.999899999999997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307</v>
      </c>
      <c r="B115" s="41" t="s">
        <v>118</v>
      </c>
      <c r="C115" s="41" t="s">
        <v>61</v>
      </c>
      <c r="D115" s="1">
        <v>99.999399999999994</v>
      </c>
      <c r="E115" s="1">
        <v>99.999899999999997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308</v>
      </c>
      <c r="B116" s="41" t="s">
        <v>118</v>
      </c>
      <c r="C116" s="41" t="s">
        <v>62</v>
      </c>
      <c r="D116" s="1">
        <v>99.999399999999994</v>
      </c>
      <c r="E116" s="1">
        <v>99.999899999999997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309</v>
      </c>
      <c r="B117" s="41" t="s">
        <v>118</v>
      </c>
      <c r="C117" s="41" t="s">
        <v>63</v>
      </c>
      <c r="D117" s="1">
        <v>99.999399999999994</v>
      </c>
      <c r="E117" s="1">
        <v>99.999899999999997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310</v>
      </c>
      <c r="B118" s="41" t="s">
        <v>118</v>
      </c>
      <c r="C118" s="41" t="s">
        <v>64</v>
      </c>
      <c r="D118" s="1">
        <v>99.999399999999994</v>
      </c>
      <c r="E118" s="1">
        <v>99.999899999999997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311</v>
      </c>
      <c r="B119" s="41" t="s">
        <v>119</v>
      </c>
      <c r="C119" s="41" t="s">
        <v>61</v>
      </c>
      <c r="D119" s="1">
        <v>100</v>
      </c>
      <c r="E119" s="1">
        <v>100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312</v>
      </c>
      <c r="B120" s="41" t="s">
        <v>119</v>
      </c>
      <c r="C120" s="41" t="s">
        <v>62</v>
      </c>
      <c r="D120" s="1">
        <v>100</v>
      </c>
      <c r="E120" s="1">
        <v>100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313</v>
      </c>
      <c r="B121" s="41" t="s">
        <v>119</v>
      </c>
      <c r="C121" s="41" t="s">
        <v>63</v>
      </c>
      <c r="D121" s="1">
        <v>100</v>
      </c>
      <c r="E121" s="1">
        <v>100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314</v>
      </c>
      <c r="B122" s="41" t="s">
        <v>119</v>
      </c>
      <c r="C122" s="41" t="s">
        <v>64</v>
      </c>
      <c r="D122" s="1">
        <v>100</v>
      </c>
      <c r="E122" s="1">
        <v>100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</sheetData>
  <sheetProtection algorithmName="SHA-512" hashValue="ELkk+CgdOTNik5P1r/ow0mtr5hbRQTiLukJ4NJSZOdAsPKiYa2GYOCB2VQ7MVCYlOyABcBudtNdm1w9vcP96Bg==" saltValue="w6FzNb3Q4sS7dtajDFIuRA==" spinCount="100000" sheet="1" objects="1" scenarios="1" selectLockedCells="1" selectUnlockedCells="1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3075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178</v>
      </c>
    </row>
    <row r="14" spans="1:4" ht="15" x14ac:dyDescent="0.2">
      <c r="A14" s="11" t="s">
        <v>45</v>
      </c>
      <c r="B14" s="54" t="s">
        <v>179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3076</v>
      </c>
      <c r="B50" s="53" t="s">
        <v>134</v>
      </c>
      <c r="C50" s="53" t="s">
        <v>61</v>
      </c>
      <c r="D50" s="1">
        <v>99.9495</v>
      </c>
      <c r="E50" s="1">
        <v>100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3077</v>
      </c>
      <c r="B51" s="53" t="s">
        <v>134</v>
      </c>
      <c r="C51" s="53" t="s">
        <v>62</v>
      </c>
      <c r="D51" s="1">
        <v>99.9495</v>
      </c>
      <c r="E51" s="1">
        <v>100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3078</v>
      </c>
      <c r="B52" s="53" t="s">
        <v>134</v>
      </c>
      <c r="C52" s="53" t="s">
        <v>63</v>
      </c>
      <c r="D52" s="1">
        <v>99.9495</v>
      </c>
      <c r="E52" s="1">
        <v>100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3079</v>
      </c>
      <c r="B53" s="53" t="s">
        <v>134</v>
      </c>
      <c r="C53" s="53" t="s">
        <v>64</v>
      </c>
      <c r="D53" s="1">
        <v>99.9495</v>
      </c>
      <c r="E53" s="1">
        <v>100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3080</v>
      </c>
      <c r="B54" s="53" t="s">
        <v>135</v>
      </c>
      <c r="C54" s="53" t="s">
        <v>61</v>
      </c>
      <c r="D54" s="1">
        <v>99.95</v>
      </c>
      <c r="E54" s="1">
        <v>100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3081</v>
      </c>
      <c r="B55" s="53" t="s">
        <v>135</v>
      </c>
      <c r="C55" s="53" t="s">
        <v>62</v>
      </c>
      <c r="D55" s="1">
        <v>99.95</v>
      </c>
      <c r="E55" s="1">
        <v>100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3082</v>
      </c>
      <c r="B56" s="53" t="s">
        <v>135</v>
      </c>
      <c r="C56" s="53" t="s">
        <v>63</v>
      </c>
      <c r="D56" s="1">
        <v>99.95</v>
      </c>
      <c r="E56" s="1">
        <v>100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3083</v>
      </c>
      <c r="B57" s="53" t="s">
        <v>135</v>
      </c>
      <c r="C57" s="53" t="s">
        <v>64</v>
      </c>
      <c r="D57" s="1">
        <v>99.95</v>
      </c>
      <c r="E57" s="1">
        <v>100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3084</v>
      </c>
      <c r="B58" s="53" t="s">
        <v>136</v>
      </c>
      <c r="C58" s="53" t="s">
        <v>61</v>
      </c>
      <c r="D58" s="1">
        <v>99.950599999999994</v>
      </c>
      <c r="E58" s="1">
        <v>100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3085</v>
      </c>
      <c r="B59" s="53" t="s">
        <v>136</v>
      </c>
      <c r="C59" s="53" t="s">
        <v>62</v>
      </c>
      <c r="D59" s="1">
        <v>99.950599999999994</v>
      </c>
      <c r="E59" s="1">
        <v>100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3086</v>
      </c>
      <c r="B60" s="53" t="s">
        <v>136</v>
      </c>
      <c r="C60" s="53" t="s">
        <v>63</v>
      </c>
      <c r="D60" s="1">
        <v>99.950599999999994</v>
      </c>
      <c r="E60" s="1">
        <v>100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3087</v>
      </c>
      <c r="B61" s="53" t="s">
        <v>136</v>
      </c>
      <c r="C61" s="53" t="s">
        <v>64</v>
      </c>
      <c r="D61" s="1">
        <v>99.950599999999994</v>
      </c>
      <c r="E61" s="1">
        <v>100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3088</v>
      </c>
      <c r="B62" s="53" t="s">
        <v>137</v>
      </c>
      <c r="C62" s="53" t="s">
        <v>61</v>
      </c>
      <c r="D62" s="1">
        <v>99.952799999999996</v>
      </c>
      <c r="E62" s="1">
        <v>100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3089</v>
      </c>
      <c r="B63" s="53" t="s">
        <v>137</v>
      </c>
      <c r="C63" s="53" t="s">
        <v>62</v>
      </c>
      <c r="D63" s="1">
        <v>99.952799999999996</v>
      </c>
      <c r="E63" s="1">
        <v>100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3090</v>
      </c>
      <c r="B64" s="53" t="s">
        <v>137</v>
      </c>
      <c r="C64" s="53" t="s">
        <v>63</v>
      </c>
      <c r="D64" s="1">
        <v>99.952799999999996</v>
      </c>
      <c r="E64" s="1">
        <v>100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3091</v>
      </c>
      <c r="B65" s="53" t="s">
        <v>137</v>
      </c>
      <c r="C65" s="53" t="s">
        <v>64</v>
      </c>
      <c r="D65" s="1">
        <v>99.952799999999996</v>
      </c>
      <c r="E65" s="1">
        <v>100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3092</v>
      </c>
      <c r="B66" s="53" t="s">
        <v>138</v>
      </c>
      <c r="C66" s="53" t="s">
        <v>61</v>
      </c>
      <c r="D66" s="1">
        <v>99.946399999999997</v>
      </c>
      <c r="E66" s="1">
        <v>99.992999999999995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3093</v>
      </c>
      <c r="B67" s="53" t="s">
        <v>138</v>
      </c>
      <c r="C67" s="53" t="s">
        <v>62</v>
      </c>
      <c r="D67" s="1">
        <v>99.946399999999997</v>
      </c>
      <c r="E67" s="1">
        <v>99.992999999999995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3094</v>
      </c>
      <c r="B68" s="53" t="s">
        <v>138</v>
      </c>
      <c r="C68" s="53" t="s">
        <v>63</v>
      </c>
      <c r="D68" s="1">
        <v>99.946399999999997</v>
      </c>
      <c r="E68" s="1">
        <v>99.992999999999995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3095</v>
      </c>
      <c r="B69" s="53" t="s">
        <v>138</v>
      </c>
      <c r="C69" s="53" t="s">
        <v>64</v>
      </c>
      <c r="D69" s="1">
        <v>99.946399999999997</v>
      </c>
      <c r="E69" s="1">
        <v>99.992999999999995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3096</v>
      </c>
      <c r="B70" s="53" t="s">
        <v>139</v>
      </c>
      <c r="C70" s="53" t="s">
        <v>61</v>
      </c>
      <c r="D70" s="1">
        <v>99.947000000000003</v>
      </c>
      <c r="E70" s="1">
        <v>99.993099999999998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3097</v>
      </c>
      <c r="B71" s="53" t="s">
        <v>139</v>
      </c>
      <c r="C71" s="53" t="s">
        <v>62</v>
      </c>
      <c r="D71" s="1">
        <v>99.947000000000003</v>
      </c>
      <c r="E71" s="1">
        <v>99.993099999999998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3098</v>
      </c>
      <c r="B72" s="53" t="s">
        <v>139</v>
      </c>
      <c r="C72" s="53" t="s">
        <v>63</v>
      </c>
      <c r="D72" s="1">
        <v>99.947000000000003</v>
      </c>
      <c r="E72" s="1">
        <v>99.993099999999998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3099</v>
      </c>
      <c r="B73" s="53" t="s">
        <v>139</v>
      </c>
      <c r="C73" s="53" t="s">
        <v>64</v>
      </c>
      <c r="D73" s="1">
        <v>99.947000000000003</v>
      </c>
      <c r="E73" s="1">
        <v>99.993099999999998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3100</v>
      </c>
      <c r="B74" s="53" t="s">
        <v>140</v>
      </c>
      <c r="C74" s="53" t="s">
        <v>61</v>
      </c>
      <c r="D74" s="1">
        <v>99.947599999999994</v>
      </c>
      <c r="E74" s="1">
        <v>99.993200000000002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3101</v>
      </c>
      <c r="B75" s="53" t="s">
        <v>140</v>
      </c>
      <c r="C75" s="53" t="s">
        <v>62</v>
      </c>
      <c r="D75" s="1">
        <v>99.947599999999994</v>
      </c>
      <c r="E75" s="1">
        <v>99.993200000000002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3102</v>
      </c>
      <c r="B76" s="53" t="s">
        <v>140</v>
      </c>
      <c r="C76" s="53" t="s">
        <v>63</v>
      </c>
      <c r="D76" s="1">
        <v>99.947599999999994</v>
      </c>
      <c r="E76" s="1">
        <v>99.993200000000002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3103</v>
      </c>
      <c r="B77" s="53" t="s">
        <v>140</v>
      </c>
      <c r="C77" s="53" t="s">
        <v>64</v>
      </c>
      <c r="D77" s="1">
        <v>99.947599999999994</v>
      </c>
      <c r="E77" s="1">
        <v>99.993200000000002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3104</v>
      </c>
      <c r="B78" s="53" t="s">
        <v>141</v>
      </c>
      <c r="C78" s="53" t="s">
        <v>61</v>
      </c>
      <c r="D78" s="1">
        <v>99.949600000000004</v>
      </c>
      <c r="E78" s="1">
        <v>99.993399999999994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3105</v>
      </c>
      <c r="B79" s="53" t="s">
        <v>141</v>
      </c>
      <c r="C79" s="53" t="s">
        <v>62</v>
      </c>
      <c r="D79" s="1">
        <v>99.949600000000004</v>
      </c>
      <c r="E79" s="1">
        <v>99.993399999999994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3106</v>
      </c>
      <c r="B80" s="53" t="s">
        <v>141</v>
      </c>
      <c r="C80" s="53" t="s">
        <v>63</v>
      </c>
      <c r="D80" s="1">
        <v>99.949600000000004</v>
      </c>
      <c r="E80" s="1">
        <v>99.993399999999994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3107</v>
      </c>
      <c r="B81" s="53" t="s">
        <v>141</v>
      </c>
      <c r="C81" s="53" t="s">
        <v>64</v>
      </c>
      <c r="D81" s="1">
        <v>99.949600000000004</v>
      </c>
      <c r="E81" s="1">
        <v>99.993399999999994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3108</v>
      </c>
      <c r="B82" s="53" t="s">
        <v>142</v>
      </c>
      <c r="C82" s="53" t="s">
        <v>61</v>
      </c>
      <c r="D82" s="1">
        <v>99.950199999999995</v>
      </c>
      <c r="E82" s="1">
        <v>99.993499999999997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3109</v>
      </c>
      <c r="B83" s="53" t="s">
        <v>142</v>
      </c>
      <c r="C83" s="53" t="s">
        <v>62</v>
      </c>
      <c r="D83" s="1">
        <v>99.950199999999995</v>
      </c>
      <c r="E83" s="1">
        <v>99.993499999999997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3110</v>
      </c>
      <c r="B84" s="53" t="s">
        <v>142</v>
      </c>
      <c r="C84" s="53" t="s">
        <v>63</v>
      </c>
      <c r="D84" s="1">
        <v>99.950199999999995</v>
      </c>
      <c r="E84" s="1">
        <v>99.993499999999997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3111</v>
      </c>
      <c r="B85" s="53" t="s">
        <v>142</v>
      </c>
      <c r="C85" s="53" t="s">
        <v>64</v>
      </c>
      <c r="D85" s="1">
        <v>99.950199999999995</v>
      </c>
      <c r="E85" s="1">
        <v>99.993499999999997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3112</v>
      </c>
      <c r="B86" s="53" t="s">
        <v>143</v>
      </c>
      <c r="C86" s="53" t="s">
        <v>61</v>
      </c>
      <c r="D86" s="1">
        <v>99.950800000000001</v>
      </c>
      <c r="E86" s="1">
        <v>99.993600000000001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3113</v>
      </c>
      <c r="B87" s="53" t="s">
        <v>143</v>
      </c>
      <c r="C87" s="53" t="s">
        <v>62</v>
      </c>
      <c r="D87" s="1">
        <v>99.950800000000001</v>
      </c>
      <c r="E87" s="1">
        <v>99.993600000000001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3114</v>
      </c>
      <c r="B88" s="53" t="s">
        <v>143</v>
      </c>
      <c r="C88" s="53" t="s">
        <v>63</v>
      </c>
      <c r="D88" s="1">
        <v>99.950800000000001</v>
      </c>
      <c r="E88" s="1">
        <v>99.993600000000001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3115</v>
      </c>
      <c r="B89" s="53" t="s">
        <v>143</v>
      </c>
      <c r="C89" s="53" t="s">
        <v>64</v>
      </c>
      <c r="D89" s="1">
        <v>99.950800000000001</v>
      </c>
      <c r="E89" s="1">
        <v>99.993600000000001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3116</v>
      </c>
      <c r="B90" s="53" t="s">
        <v>144</v>
      </c>
      <c r="C90" s="53" t="s">
        <v>61</v>
      </c>
      <c r="D90" s="1">
        <v>99.951499999999996</v>
      </c>
      <c r="E90" s="1">
        <v>99.993700000000004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3117</v>
      </c>
      <c r="B91" s="53" t="s">
        <v>144</v>
      </c>
      <c r="C91" s="53" t="s">
        <v>62</v>
      </c>
      <c r="D91" s="1">
        <v>99.951499999999996</v>
      </c>
      <c r="E91" s="1">
        <v>99.993700000000004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3118</v>
      </c>
      <c r="B92" s="53" t="s">
        <v>144</v>
      </c>
      <c r="C92" s="53" t="s">
        <v>63</v>
      </c>
      <c r="D92" s="1">
        <v>99.951499999999996</v>
      </c>
      <c r="E92" s="1">
        <v>99.993700000000004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3119</v>
      </c>
      <c r="B93" s="53" t="s">
        <v>144</v>
      </c>
      <c r="C93" s="53" t="s">
        <v>64</v>
      </c>
      <c r="D93" s="1">
        <v>99.951499999999996</v>
      </c>
      <c r="E93" s="1">
        <v>99.993700000000004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3120</v>
      </c>
      <c r="B94" s="53" t="s">
        <v>145</v>
      </c>
      <c r="C94" s="53" t="s">
        <v>61</v>
      </c>
      <c r="D94" s="1">
        <v>99.952100000000002</v>
      </c>
      <c r="E94" s="1">
        <v>99.993799999999993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3121</v>
      </c>
      <c r="B95" s="53" t="s">
        <v>145</v>
      </c>
      <c r="C95" s="53" t="s">
        <v>62</v>
      </c>
      <c r="D95" s="1">
        <v>99.952100000000002</v>
      </c>
      <c r="E95" s="1">
        <v>99.993799999999993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3122</v>
      </c>
      <c r="B96" s="53" t="s">
        <v>145</v>
      </c>
      <c r="C96" s="53" t="s">
        <v>63</v>
      </c>
      <c r="D96" s="1">
        <v>99.952100000000002</v>
      </c>
      <c r="E96" s="1">
        <v>99.993799999999993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3123</v>
      </c>
      <c r="B97" s="53" t="s">
        <v>145</v>
      </c>
      <c r="C97" s="53" t="s">
        <v>64</v>
      </c>
      <c r="D97" s="1">
        <v>99.952100000000002</v>
      </c>
      <c r="E97" s="1">
        <v>99.993799999999993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3124</v>
      </c>
      <c r="B98" s="53" t="s">
        <v>146</v>
      </c>
      <c r="C98" s="53" t="s">
        <v>61</v>
      </c>
      <c r="D98" s="1">
        <v>99.953999999999994</v>
      </c>
      <c r="E98" s="1">
        <v>99.994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3125</v>
      </c>
      <c r="B99" s="53" t="s">
        <v>146</v>
      </c>
      <c r="C99" s="53" t="s">
        <v>62</v>
      </c>
      <c r="D99" s="1">
        <v>99.953999999999994</v>
      </c>
      <c r="E99" s="1">
        <v>99.994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3126</v>
      </c>
      <c r="B100" s="53" t="s">
        <v>146</v>
      </c>
      <c r="C100" s="53" t="s">
        <v>63</v>
      </c>
      <c r="D100" s="1">
        <v>99.953999999999994</v>
      </c>
      <c r="E100" s="1">
        <v>99.994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3127</v>
      </c>
      <c r="B101" s="53" t="s">
        <v>146</v>
      </c>
      <c r="C101" s="53" t="s">
        <v>64</v>
      </c>
      <c r="D101" s="1">
        <v>99.953999999999994</v>
      </c>
      <c r="E101" s="1">
        <v>99.994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3128</v>
      </c>
      <c r="B102" s="53" t="s">
        <v>147</v>
      </c>
      <c r="C102" s="53" t="s">
        <v>61</v>
      </c>
      <c r="D102" s="1">
        <v>99.954700000000003</v>
      </c>
      <c r="E102" s="1">
        <v>99.994100000000003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3129</v>
      </c>
      <c r="B103" s="53" t="s">
        <v>147</v>
      </c>
      <c r="C103" s="53" t="s">
        <v>62</v>
      </c>
      <c r="D103" s="1">
        <v>99.954700000000003</v>
      </c>
      <c r="E103" s="1">
        <v>99.994100000000003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3130</v>
      </c>
      <c r="B104" s="53" t="s">
        <v>147</v>
      </c>
      <c r="C104" s="53" t="s">
        <v>63</v>
      </c>
      <c r="D104" s="1">
        <v>99.954700000000003</v>
      </c>
      <c r="E104" s="1">
        <v>99.994100000000003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3131</v>
      </c>
      <c r="B105" s="53" t="s">
        <v>147</v>
      </c>
      <c r="C105" s="53" t="s">
        <v>64</v>
      </c>
      <c r="D105" s="1">
        <v>99.954700000000003</v>
      </c>
      <c r="E105" s="1">
        <v>99.994100000000003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3132</v>
      </c>
      <c r="B106" s="53" t="s">
        <v>148</v>
      </c>
      <c r="C106" s="53" t="s">
        <v>61</v>
      </c>
      <c r="D106" s="1">
        <v>99.955299999999994</v>
      </c>
      <c r="E106" s="1">
        <v>99.994200000000006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3133</v>
      </c>
      <c r="B107" s="53" t="s">
        <v>148</v>
      </c>
      <c r="C107" s="53" t="s">
        <v>62</v>
      </c>
      <c r="D107" s="1">
        <v>99.955299999999994</v>
      </c>
      <c r="E107" s="1">
        <v>99.994200000000006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3134</v>
      </c>
      <c r="B108" s="53" t="s">
        <v>148</v>
      </c>
      <c r="C108" s="53" t="s">
        <v>63</v>
      </c>
      <c r="D108" s="1">
        <v>99.955299999999994</v>
      </c>
      <c r="E108" s="1">
        <v>99.994200000000006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3135</v>
      </c>
      <c r="B109" s="53" t="s">
        <v>148</v>
      </c>
      <c r="C109" s="53" t="s">
        <v>64</v>
      </c>
      <c r="D109" s="1">
        <v>99.955299999999994</v>
      </c>
      <c r="E109" s="1">
        <v>99.994200000000006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3136</v>
      </c>
      <c r="B110" s="53" t="s">
        <v>149</v>
      </c>
      <c r="C110" s="53" t="s">
        <v>61</v>
      </c>
      <c r="D110" s="1">
        <v>99.9559</v>
      </c>
      <c r="E110" s="1">
        <v>99.994299999999996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3137</v>
      </c>
      <c r="B111" s="53" t="s">
        <v>149</v>
      </c>
      <c r="C111" s="53" t="s">
        <v>62</v>
      </c>
      <c r="D111" s="1">
        <v>99.9559</v>
      </c>
      <c r="E111" s="1">
        <v>99.994299999999996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3138</v>
      </c>
      <c r="B112" s="53" t="s">
        <v>149</v>
      </c>
      <c r="C112" s="53" t="s">
        <v>63</v>
      </c>
      <c r="D112" s="1">
        <v>99.9559</v>
      </c>
      <c r="E112" s="1">
        <v>99.994299999999996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3139</v>
      </c>
      <c r="B113" s="53" t="s">
        <v>149</v>
      </c>
      <c r="C113" s="53" t="s">
        <v>64</v>
      </c>
      <c r="D113" s="1">
        <v>99.9559</v>
      </c>
      <c r="E113" s="1">
        <v>99.994299999999996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3140</v>
      </c>
      <c r="B114" s="53" t="s">
        <v>150</v>
      </c>
      <c r="C114" s="53" t="s">
        <v>61</v>
      </c>
      <c r="D114" s="1">
        <v>99.956599999999995</v>
      </c>
      <c r="E114" s="1">
        <v>99.994299999999996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3141</v>
      </c>
      <c r="B115" s="53" t="s">
        <v>150</v>
      </c>
      <c r="C115" s="53" t="s">
        <v>62</v>
      </c>
      <c r="D115" s="1">
        <v>99.956599999999995</v>
      </c>
      <c r="E115" s="1">
        <v>99.994299999999996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3142</v>
      </c>
      <c r="B116" s="53" t="s">
        <v>150</v>
      </c>
      <c r="C116" s="53" t="s">
        <v>63</v>
      </c>
      <c r="D116" s="1">
        <v>99.956599999999995</v>
      </c>
      <c r="E116" s="1">
        <v>99.994299999999996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3143</v>
      </c>
      <c r="B117" s="53" t="s">
        <v>150</v>
      </c>
      <c r="C117" s="53" t="s">
        <v>64</v>
      </c>
      <c r="D117" s="1">
        <v>99.956599999999995</v>
      </c>
      <c r="E117" s="1">
        <v>99.994299999999996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3144</v>
      </c>
      <c r="B118" s="53" t="s">
        <v>151</v>
      </c>
      <c r="C118" s="53" t="s">
        <v>61</v>
      </c>
      <c r="D118" s="1">
        <v>99.958500000000001</v>
      </c>
      <c r="E118" s="1">
        <v>99.994600000000005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3145</v>
      </c>
      <c r="B119" s="53" t="s">
        <v>151</v>
      </c>
      <c r="C119" s="53" t="s">
        <v>62</v>
      </c>
      <c r="D119" s="1">
        <v>99.958500000000001</v>
      </c>
      <c r="E119" s="1">
        <v>99.994600000000005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3146</v>
      </c>
      <c r="B120" s="53" t="s">
        <v>151</v>
      </c>
      <c r="C120" s="53" t="s">
        <v>63</v>
      </c>
      <c r="D120" s="1">
        <v>99.958500000000001</v>
      </c>
      <c r="E120" s="1">
        <v>99.994600000000005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3147</v>
      </c>
      <c r="B121" s="53" t="s">
        <v>151</v>
      </c>
      <c r="C121" s="53" t="s">
        <v>64</v>
      </c>
      <c r="D121" s="1">
        <v>99.958500000000001</v>
      </c>
      <c r="E121" s="1">
        <v>99.994600000000005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3148</v>
      </c>
      <c r="B122" s="53" t="s">
        <v>152</v>
      </c>
      <c r="C122" s="53" t="s">
        <v>61</v>
      </c>
      <c r="D122" s="1">
        <v>99.959100000000007</v>
      </c>
      <c r="E122" s="1">
        <v>99.994699999999995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3149</v>
      </c>
      <c r="B123" s="53" t="s">
        <v>152</v>
      </c>
      <c r="C123" s="53" t="s">
        <v>62</v>
      </c>
      <c r="D123" s="1">
        <v>99.959100000000007</v>
      </c>
      <c r="E123" s="1">
        <v>99.994699999999995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3150</v>
      </c>
      <c r="B124" s="53" t="s">
        <v>152</v>
      </c>
      <c r="C124" s="53" t="s">
        <v>63</v>
      </c>
      <c r="D124" s="1">
        <v>99.959100000000007</v>
      </c>
      <c r="E124" s="1">
        <v>99.994699999999995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3151</v>
      </c>
      <c r="B125" s="53" t="s">
        <v>152</v>
      </c>
      <c r="C125" s="53" t="s">
        <v>64</v>
      </c>
      <c r="D125" s="1">
        <v>99.959100000000007</v>
      </c>
      <c r="E125" s="1">
        <v>99.994699999999995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3152</v>
      </c>
      <c r="B126" s="53" t="s">
        <v>153</v>
      </c>
      <c r="C126" s="53" t="s">
        <v>61</v>
      </c>
      <c r="D126" s="1">
        <v>99.959800000000001</v>
      </c>
      <c r="E126" s="1">
        <v>99.994799999999998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3153</v>
      </c>
      <c r="B127" s="53" t="s">
        <v>153</v>
      </c>
      <c r="C127" s="53" t="s">
        <v>62</v>
      </c>
      <c r="D127" s="1">
        <v>99.959800000000001</v>
      </c>
      <c r="E127" s="1">
        <v>99.994799999999998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3154</v>
      </c>
      <c r="B128" s="53" t="s">
        <v>153</v>
      </c>
      <c r="C128" s="53" t="s">
        <v>63</v>
      </c>
      <c r="D128" s="1">
        <v>99.959800000000001</v>
      </c>
      <c r="E128" s="1">
        <v>99.994799999999998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3155</v>
      </c>
      <c r="B129" s="53" t="s">
        <v>153</v>
      </c>
      <c r="C129" s="53" t="s">
        <v>64</v>
      </c>
      <c r="D129" s="1">
        <v>99.959800000000001</v>
      </c>
      <c r="E129" s="1">
        <v>99.994799999999998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3156</v>
      </c>
      <c r="B130" s="53" t="s">
        <v>154</v>
      </c>
      <c r="C130" s="53" t="s">
        <v>61</v>
      </c>
      <c r="D130" s="1">
        <v>99.960400000000007</v>
      </c>
      <c r="E130" s="1">
        <v>99.994799999999998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3157</v>
      </c>
      <c r="B131" s="53" t="s">
        <v>154</v>
      </c>
      <c r="C131" s="53" t="s">
        <v>62</v>
      </c>
      <c r="D131" s="1">
        <v>99.960400000000007</v>
      </c>
      <c r="E131" s="1">
        <v>99.994799999999998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3158</v>
      </c>
      <c r="B132" s="53" t="s">
        <v>154</v>
      </c>
      <c r="C132" s="53" t="s">
        <v>63</v>
      </c>
      <c r="D132" s="1">
        <v>99.960400000000007</v>
      </c>
      <c r="E132" s="1">
        <v>99.994799999999998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3159</v>
      </c>
      <c r="B133" s="53" t="s">
        <v>154</v>
      </c>
      <c r="C133" s="53" t="s">
        <v>64</v>
      </c>
      <c r="D133" s="1">
        <v>99.960400000000007</v>
      </c>
      <c r="E133" s="1">
        <v>99.994799999999998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3160</v>
      </c>
      <c r="B134" s="53" t="s">
        <v>155</v>
      </c>
      <c r="C134" s="53" t="s">
        <v>61</v>
      </c>
      <c r="D134" s="1">
        <v>99.960999999999999</v>
      </c>
      <c r="E134" s="1">
        <v>99.994900000000001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3161</v>
      </c>
      <c r="B135" s="53" t="s">
        <v>155</v>
      </c>
      <c r="C135" s="53" t="s">
        <v>62</v>
      </c>
      <c r="D135" s="1">
        <v>99.960999999999999</v>
      </c>
      <c r="E135" s="1">
        <v>99.994900000000001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3162</v>
      </c>
      <c r="B136" s="53" t="s">
        <v>155</v>
      </c>
      <c r="C136" s="53" t="s">
        <v>63</v>
      </c>
      <c r="D136" s="1">
        <v>99.960999999999999</v>
      </c>
      <c r="E136" s="1">
        <v>99.994900000000001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3163</v>
      </c>
      <c r="B137" s="53" t="s">
        <v>155</v>
      </c>
      <c r="C137" s="53" t="s">
        <v>64</v>
      </c>
      <c r="D137" s="1">
        <v>99.960999999999999</v>
      </c>
      <c r="E137" s="1">
        <v>99.994900000000001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3164</v>
      </c>
      <c r="B138" s="53" t="s">
        <v>156</v>
      </c>
      <c r="C138" s="53" t="s">
        <v>61</v>
      </c>
      <c r="D138" s="1">
        <v>99.962999999999994</v>
      </c>
      <c r="E138" s="1">
        <v>99.995199999999997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3165</v>
      </c>
      <c r="B139" s="53" t="s">
        <v>156</v>
      </c>
      <c r="C139" s="53" t="s">
        <v>62</v>
      </c>
      <c r="D139" s="1">
        <v>99.962999999999994</v>
      </c>
      <c r="E139" s="1">
        <v>99.995199999999997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3166</v>
      </c>
      <c r="B140" s="53" t="s">
        <v>156</v>
      </c>
      <c r="C140" s="53" t="s">
        <v>63</v>
      </c>
      <c r="D140" s="1">
        <v>99.962999999999994</v>
      </c>
      <c r="E140" s="1">
        <v>99.995199999999997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3167</v>
      </c>
      <c r="B141" s="53" t="s">
        <v>156</v>
      </c>
      <c r="C141" s="53" t="s">
        <v>64</v>
      </c>
      <c r="D141" s="1">
        <v>99.962999999999994</v>
      </c>
      <c r="E141" s="1">
        <v>99.995199999999997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3168</v>
      </c>
      <c r="B142" s="53" t="s">
        <v>157</v>
      </c>
      <c r="C142" s="53" t="s">
        <v>61</v>
      </c>
      <c r="D142" s="1">
        <v>99.9636</v>
      </c>
      <c r="E142" s="1">
        <v>99.9953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3169</v>
      </c>
      <c r="B143" s="53" t="s">
        <v>157</v>
      </c>
      <c r="C143" s="53" t="s">
        <v>62</v>
      </c>
      <c r="D143" s="1">
        <v>99.9636</v>
      </c>
      <c r="E143" s="1">
        <v>99.9953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3170</v>
      </c>
      <c r="B144" s="53" t="s">
        <v>157</v>
      </c>
      <c r="C144" s="53" t="s">
        <v>63</v>
      </c>
      <c r="D144" s="1">
        <v>99.9636</v>
      </c>
      <c r="E144" s="1">
        <v>99.9953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3171</v>
      </c>
      <c r="B145" s="53" t="s">
        <v>157</v>
      </c>
      <c r="C145" s="53" t="s">
        <v>64</v>
      </c>
      <c r="D145" s="1">
        <v>99.9636</v>
      </c>
      <c r="E145" s="1">
        <v>99.9953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3172</v>
      </c>
      <c r="B146" s="53" t="s">
        <v>158</v>
      </c>
      <c r="C146" s="53" t="s">
        <v>61</v>
      </c>
      <c r="D146" s="1">
        <v>99.962699999999998</v>
      </c>
      <c r="E146" s="1">
        <v>99.993799999999993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3173</v>
      </c>
      <c r="B147" s="53" t="s">
        <v>158</v>
      </c>
      <c r="C147" s="53" t="s">
        <v>62</v>
      </c>
      <c r="D147" s="1">
        <v>99.962699999999998</v>
      </c>
      <c r="E147" s="1">
        <v>99.993799999999993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3174</v>
      </c>
      <c r="B148" s="53" t="s">
        <v>158</v>
      </c>
      <c r="C148" s="53" t="s">
        <v>63</v>
      </c>
      <c r="D148" s="1">
        <v>99.962699999999998</v>
      </c>
      <c r="E148" s="1">
        <v>99.993799999999993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3175</v>
      </c>
      <c r="B149" s="53" t="s">
        <v>158</v>
      </c>
      <c r="C149" s="53" t="s">
        <v>64</v>
      </c>
      <c r="D149" s="1">
        <v>99.962699999999998</v>
      </c>
      <c r="E149" s="1">
        <v>99.993799999999993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3176</v>
      </c>
      <c r="B150" s="53" t="s">
        <v>159</v>
      </c>
      <c r="C150" s="53" t="s">
        <v>61</v>
      </c>
      <c r="D150" s="1">
        <v>99.960300000000004</v>
      </c>
      <c r="E150" s="1">
        <v>99.990799999999993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3177</v>
      </c>
      <c r="B151" s="53" t="s">
        <v>159</v>
      </c>
      <c r="C151" s="53" t="s">
        <v>62</v>
      </c>
      <c r="D151" s="1">
        <v>99.960300000000004</v>
      </c>
      <c r="E151" s="1">
        <v>99.990799999999993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3178</v>
      </c>
      <c r="B152" s="53" t="s">
        <v>159</v>
      </c>
      <c r="C152" s="53" t="s">
        <v>63</v>
      </c>
      <c r="D152" s="1">
        <v>99.960300000000004</v>
      </c>
      <c r="E152" s="1">
        <v>99.990799999999993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3179</v>
      </c>
      <c r="B153" s="53" t="s">
        <v>159</v>
      </c>
      <c r="C153" s="53" t="s">
        <v>64</v>
      </c>
      <c r="D153" s="1">
        <v>99.960300000000004</v>
      </c>
      <c r="E153" s="1">
        <v>99.990799999999993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3180</v>
      </c>
      <c r="B154" s="53" t="s">
        <v>160</v>
      </c>
      <c r="C154" s="53" t="s">
        <v>61</v>
      </c>
      <c r="D154" s="1">
        <v>99.975999999999999</v>
      </c>
      <c r="E154" s="1">
        <v>100.006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3181</v>
      </c>
      <c r="B155" s="53" t="s">
        <v>160</v>
      </c>
      <c r="C155" s="53" t="s">
        <v>62</v>
      </c>
      <c r="D155" s="1">
        <v>99.975999999999999</v>
      </c>
      <c r="E155" s="1">
        <v>100.006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3182</v>
      </c>
      <c r="B156" s="53" t="s">
        <v>160</v>
      </c>
      <c r="C156" s="53" t="s">
        <v>63</v>
      </c>
      <c r="D156" s="1">
        <v>99.975999999999999</v>
      </c>
      <c r="E156" s="1">
        <v>100.006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3183</v>
      </c>
      <c r="B157" s="53" t="s">
        <v>160</v>
      </c>
      <c r="C157" s="53" t="s">
        <v>64</v>
      </c>
      <c r="D157" s="1">
        <v>99.975999999999999</v>
      </c>
      <c r="E157" s="1">
        <v>100.006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3184</v>
      </c>
      <c r="B158" s="53" t="s">
        <v>161</v>
      </c>
      <c r="C158" s="53" t="s">
        <v>61</v>
      </c>
      <c r="D158" s="1">
        <v>99.983000000000004</v>
      </c>
      <c r="E158" s="1">
        <v>100.01130000000001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3185</v>
      </c>
      <c r="B159" s="53" t="s">
        <v>161</v>
      </c>
      <c r="C159" s="53" t="s">
        <v>62</v>
      </c>
      <c r="D159" s="1">
        <v>99.983000000000004</v>
      </c>
      <c r="E159" s="1">
        <v>100.01130000000001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3186</v>
      </c>
      <c r="B160" s="53" t="s">
        <v>161</v>
      </c>
      <c r="C160" s="53" t="s">
        <v>63</v>
      </c>
      <c r="D160" s="1">
        <v>99.983000000000004</v>
      </c>
      <c r="E160" s="1">
        <v>100.01130000000001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3187</v>
      </c>
      <c r="B161" s="53" t="s">
        <v>161</v>
      </c>
      <c r="C161" s="53" t="s">
        <v>64</v>
      </c>
      <c r="D161" s="1">
        <v>99.983000000000004</v>
      </c>
      <c r="E161" s="1">
        <v>100.01130000000001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3188</v>
      </c>
      <c r="B162" s="53" t="s">
        <v>162</v>
      </c>
      <c r="C162" s="53" t="s">
        <v>61</v>
      </c>
      <c r="D162" s="1">
        <v>99.984700000000004</v>
      </c>
      <c r="E162" s="1">
        <v>100.0125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3189</v>
      </c>
      <c r="B163" s="53" t="s">
        <v>162</v>
      </c>
      <c r="C163" s="53" t="s">
        <v>62</v>
      </c>
      <c r="D163" s="1">
        <v>99.984700000000004</v>
      </c>
      <c r="E163" s="1">
        <v>100.0125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3190</v>
      </c>
      <c r="B164" s="53" t="s">
        <v>162</v>
      </c>
      <c r="C164" s="53" t="s">
        <v>63</v>
      </c>
      <c r="D164" s="1">
        <v>99.984700000000004</v>
      </c>
      <c r="E164" s="1">
        <v>100.0125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3191</v>
      </c>
      <c r="B165" s="53" t="s">
        <v>162</v>
      </c>
      <c r="C165" s="53" t="s">
        <v>64</v>
      </c>
      <c r="D165" s="1">
        <v>99.984700000000004</v>
      </c>
      <c r="E165" s="1">
        <v>100.0125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3192</v>
      </c>
      <c r="B166" s="53" t="s">
        <v>163</v>
      </c>
      <c r="C166" s="53" t="s">
        <v>61</v>
      </c>
      <c r="D166" s="1">
        <v>99.984999999999999</v>
      </c>
      <c r="E166" s="1">
        <v>100.0123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3193</v>
      </c>
      <c r="B167" s="53" t="s">
        <v>163</v>
      </c>
      <c r="C167" s="53" t="s">
        <v>62</v>
      </c>
      <c r="D167" s="1">
        <v>99.984999999999999</v>
      </c>
      <c r="E167" s="1">
        <v>100.0123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3194</v>
      </c>
      <c r="B168" s="53" t="s">
        <v>163</v>
      </c>
      <c r="C168" s="53" t="s">
        <v>63</v>
      </c>
      <c r="D168" s="1">
        <v>99.984999999999999</v>
      </c>
      <c r="E168" s="1">
        <v>100.0123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3195</v>
      </c>
      <c r="B169" s="53" t="s">
        <v>163</v>
      </c>
      <c r="C169" s="53" t="s">
        <v>64</v>
      </c>
      <c r="D169" s="1">
        <v>99.984999999999999</v>
      </c>
      <c r="E169" s="1">
        <v>100.0123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3196</v>
      </c>
      <c r="B170" s="53" t="s">
        <v>164</v>
      </c>
      <c r="C170" s="53" t="s">
        <v>61</v>
      </c>
      <c r="D170" s="1">
        <v>99.971999999999994</v>
      </c>
      <c r="E170" s="1">
        <v>99.998699999999999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3197</v>
      </c>
      <c r="B171" s="53" t="s">
        <v>164</v>
      </c>
      <c r="C171" s="53" t="s">
        <v>62</v>
      </c>
      <c r="D171" s="1">
        <v>99.971999999999994</v>
      </c>
      <c r="E171" s="1">
        <v>99.998699999999999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3198</v>
      </c>
      <c r="B172" s="53" t="s">
        <v>164</v>
      </c>
      <c r="C172" s="53" t="s">
        <v>63</v>
      </c>
      <c r="D172" s="1">
        <v>99.971999999999994</v>
      </c>
      <c r="E172" s="1">
        <v>99.998699999999999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3199</v>
      </c>
      <c r="B173" s="53" t="s">
        <v>164</v>
      </c>
      <c r="C173" s="53" t="s">
        <v>64</v>
      </c>
      <c r="D173" s="1">
        <v>99.971999999999994</v>
      </c>
      <c r="E173" s="1">
        <v>99.998699999999999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3200</v>
      </c>
      <c r="B174" s="53" t="s">
        <v>165</v>
      </c>
      <c r="C174" s="53" t="s">
        <v>61</v>
      </c>
      <c r="D174" s="1">
        <v>99.97</v>
      </c>
      <c r="E174" s="1">
        <v>99.996099999999998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3201</v>
      </c>
      <c r="B175" s="53" t="s">
        <v>165</v>
      </c>
      <c r="C175" s="53" t="s">
        <v>62</v>
      </c>
      <c r="D175" s="1">
        <v>99.97</v>
      </c>
      <c r="E175" s="1">
        <v>99.996099999999998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3202</v>
      </c>
      <c r="B176" s="53" t="s">
        <v>165</v>
      </c>
      <c r="C176" s="53" t="s">
        <v>63</v>
      </c>
      <c r="D176" s="1">
        <v>99.97</v>
      </c>
      <c r="E176" s="1">
        <v>99.996099999999998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3203</v>
      </c>
      <c r="B177" s="53" t="s">
        <v>165</v>
      </c>
      <c r="C177" s="53" t="s">
        <v>64</v>
      </c>
      <c r="D177" s="1">
        <v>99.97</v>
      </c>
      <c r="E177" s="1">
        <v>99.996099999999998</v>
      </c>
      <c r="F177" s="30" t="s">
        <v>100</v>
      </c>
      <c r="G177" s="30" t="s">
        <v>100</v>
      </c>
      <c r="H177" s="30" t="s">
        <v>101</v>
      </c>
    </row>
  </sheetData>
  <sheetProtection algorithmName="SHA-512" hashValue="Xh/jk1cEgzisD7YEMGnWjKpEIo4y24aiARQuwPjS057C9nm8WLYYi7zQOSg4+3x00o2MFxx4xgLIpcmOq9cELw==" saltValue="JqQPMpMJ/ni/7WHMhWbDDQ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3204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180</v>
      </c>
    </row>
    <row r="14" spans="1:4" ht="15" x14ac:dyDescent="0.2">
      <c r="A14" s="11" t="s">
        <v>45</v>
      </c>
      <c r="B14" s="54" t="s">
        <v>181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3205</v>
      </c>
      <c r="B50" s="53" t="s">
        <v>143</v>
      </c>
      <c r="C50" s="53" t="s">
        <v>61</v>
      </c>
      <c r="D50" s="1">
        <v>99.941900000000004</v>
      </c>
      <c r="E50" s="1">
        <v>99.992400000000004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3206</v>
      </c>
      <c r="B51" s="53" t="s">
        <v>143</v>
      </c>
      <c r="C51" s="53" t="s">
        <v>62</v>
      </c>
      <c r="D51" s="1">
        <v>99.941900000000004</v>
      </c>
      <c r="E51" s="1">
        <v>99.992400000000004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3207</v>
      </c>
      <c r="B52" s="53" t="s">
        <v>143</v>
      </c>
      <c r="C52" s="53" t="s">
        <v>63</v>
      </c>
      <c r="D52" s="1">
        <v>99.941900000000004</v>
      </c>
      <c r="E52" s="1">
        <v>99.992400000000004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3208</v>
      </c>
      <c r="B53" s="53" t="s">
        <v>143</v>
      </c>
      <c r="C53" s="53" t="s">
        <v>64</v>
      </c>
      <c r="D53" s="1">
        <v>99.941900000000004</v>
      </c>
      <c r="E53" s="1">
        <v>99.992400000000004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3209</v>
      </c>
      <c r="B54" s="53" t="s">
        <v>144</v>
      </c>
      <c r="C54" s="53" t="s">
        <v>61</v>
      </c>
      <c r="D54" s="1">
        <v>99.942499999999995</v>
      </c>
      <c r="E54" s="1">
        <v>99.992500000000007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3210</v>
      </c>
      <c r="B55" s="53" t="s">
        <v>144</v>
      </c>
      <c r="C55" s="53" t="s">
        <v>62</v>
      </c>
      <c r="D55" s="1">
        <v>99.942499999999995</v>
      </c>
      <c r="E55" s="1">
        <v>99.992500000000007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3211</v>
      </c>
      <c r="B56" s="53" t="s">
        <v>144</v>
      </c>
      <c r="C56" s="53" t="s">
        <v>63</v>
      </c>
      <c r="D56" s="1">
        <v>99.942499999999995</v>
      </c>
      <c r="E56" s="1">
        <v>99.992500000000007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3212</v>
      </c>
      <c r="B57" s="53" t="s">
        <v>144</v>
      </c>
      <c r="C57" s="53" t="s">
        <v>64</v>
      </c>
      <c r="D57" s="1">
        <v>99.942499999999995</v>
      </c>
      <c r="E57" s="1">
        <v>99.992500000000007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3213</v>
      </c>
      <c r="B58" s="53" t="s">
        <v>145</v>
      </c>
      <c r="C58" s="53" t="s">
        <v>61</v>
      </c>
      <c r="D58" s="1">
        <v>99.943200000000004</v>
      </c>
      <c r="E58" s="1">
        <v>99.992599999999996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3214</v>
      </c>
      <c r="B59" s="53" t="s">
        <v>145</v>
      </c>
      <c r="C59" s="53" t="s">
        <v>62</v>
      </c>
      <c r="D59" s="1">
        <v>99.943200000000004</v>
      </c>
      <c r="E59" s="1">
        <v>99.992599999999996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3215</v>
      </c>
      <c r="B60" s="53" t="s">
        <v>145</v>
      </c>
      <c r="C60" s="53" t="s">
        <v>63</v>
      </c>
      <c r="D60" s="1">
        <v>99.943200000000004</v>
      </c>
      <c r="E60" s="1">
        <v>99.992599999999996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3216</v>
      </c>
      <c r="B61" s="53" t="s">
        <v>145</v>
      </c>
      <c r="C61" s="53" t="s">
        <v>64</v>
      </c>
      <c r="D61" s="1">
        <v>99.943200000000004</v>
      </c>
      <c r="E61" s="1">
        <v>99.992599999999996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3217</v>
      </c>
      <c r="B62" s="53" t="s">
        <v>146</v>
      </c>
      <c r="C62" s="53" t="s">
        <v>61</v>
      </c>
      <c r="D62" s="1">
        <v>99.945099999999996</v>
      </c>
      <c r="E62" s="1">
        <v>99.992800000000003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3218</v>
      </c>
      <c r="B63" s="53" t="s">
        <v>146</v>
      </c>
      <c r="C63" s="53" t="s">
        <v>62</v>
      </c>
      <c r="D63" s="1">
        <v>99.945099999999996</v>
      </c>
      <c r="E63" s="1">
        <v>99.992800000000003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3219</v>
      </c>
      <c r="B64" s="53" t="s">
        <v>146</v>
      </c>
      <c r="C64" s="53" t="s">
        <v>63</v>
      </c>
      <c r="D64" s="1">
        <v>99.945099999999996</v>
      </c>
      <c r="E64" s="1">
        <v>99.992800000000003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3220</v>
      </c>
      <c r="B65" s="53" t="s">
        <v>146</v>
      </c>
      <c r="C65" s="53" t="s">
        <v>64</v>
      </c>
      <c r="D65" s="1">
        <v>99.945099999999996</v>
      </c>
      <c r="E65" s="1">
        <v>99.992800000000003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3221</v>
      </c>
      <c r="B66" s="53" t="s">
        <v>147</v>
      </c>
      <c r="C66" s="53" t="s">
        <v>61</v>
      </c>
      <c r="D66" s="1">
        <v>99.945700000000002</v>
      </c>
      <c r="E66" s="1">
        <v>99.992900000000006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3222</v>
      </c>
      <c r="B67" s="53" t="s">
        <v>147</v>
      </c>
      <c r="C67" s="53" t="s">
        <v>62</v>
      </c>
      <c r="D67" s="1">
        <v>99.945700000000002</v>
      </c>
      <c r="E67" s="1">
        <v>99.992900000000006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3223</v>
      </c>
      <c r="B68" s="53" t="s">
        <v>147</v>
      </c>
      <c r="C68" s="53" t="s">
        <v>63</v>
      </c>
      <c r="D68" s="1">
        <v>99.945700000000002</v>
      </c>
      <c r="E68" s="1">
        <v>99.992900000000006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3224</v>
      </c>
      <c r="B69" s="53" t="s">
        <v>147</v>
      </c>
      <c r="C69" s="53" t="s">
        <v>64</v>
      </c>
      <c r="D69" s="1">
        <v>99.945700000000002</v>
      </c>
      <c r="E69" s="1">
        <v>99.992900000000006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3225</v>
      </c>
      <c r="B70" s="53" t="s">
        <v>148</v>
      </c>
      <c r="C70" s="53" t="s">
        <v>61</v>
      </c>
      <c r="D70" s="1">
        <v>99.946399999999997</v>
      </c>
      <c r="E70" s="1">
        <v>99.992999999999995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3226</v>
      </c>
      <c r="B71" s="53" t="s">
        <v>148</v>
      </c>
      <c r="C71" s="53" t="s">
        <v>62</v>
      </c>
      <c r="D71" s="1">
        <v>99.946399999999997</v>
      </c>
      <c r="E71" s="1">
        <v>99.992999999999995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3227</v>
      </c>
      <c r="B72" s="53" t="s">
        <v>148</v>
      </c>
      <c r="C72" s="53" t="s">
        <v>63</v>
      </c>
      <c r="D72" s="1">
        <v>99.946399999999997</v>
      </c>
      <c r="E72" s="1">
        <v>99.992999999999995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3228</v>
      </c>
      <c r="B73" s="53" t="s">
        <v>148</v>
      </c>
      <c r="C73" s="53" t="s">
        <v>64</v>
      </c>
      <c r="D73" s="1">
        <v>99.946399999999997</v>
      </c>
      <c r="E73" s="1">
        <v>99.992999999999995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3229</v>
      </c>
      <c r="B74" s="53" t="s">
        <v>149</v>
      </c>
      <c r="C74" s="53" t="s">
        <v>61</v>
      </c>
      <c r="D74" s="1">
        <v>99.947000000000003</v>
      </c>
      <c r="E74" s="1">
        <v>99.993099999999998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3230</v>
      </c>
      <c r="B75" s="53" t="s">
        <v>149</v>
      </c>
      <c r="C75" s="53" t="s">
        <v>62</v>
      </c>
      <c r="D75" s="1">
        <v>99.947000000000003</v>
      </c>
      <c r="E75" s="1">
        <v>99.993099999999998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3231</v>
      </c>
      <c r="B76" s="53" t="s">
        <v>149</v>
      </c>
      <c r="C76" s="53" t="s">
        <v>63</v>
      </c>
      <c r="D76" s="1">
        <v>99.947000000000003</v>
      </c>
      <c r="E76" s="1">
        <v>99.993099999999998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3232</v>
      </c>
      <c r="B77" s="53" t="s">
        <v>149</v>
      </c>
      <c r="C77" s="53" t="s">
        <v>64</v>
      </c>
      <c r="D77" s="1">
        <v>99.947000000000003</v>
      </c>
      <c r="E77" s="1">
        <v>99.993099999999998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3233</v>
      </c>
      <c r="B78" s="53" t="s">
        <v>150</v>
      </c>
      <c r="C78" s="53" t="s">
        <v>61</v>
      </c>
      <c r="D78" s="1">
        <v>99.947599999999994</v>
      </c>
      <c r="E78" s="1">
        <v>99.993200000000002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3234</v>
      </c>
      <c r="B79" s="53" t="s">
        <v>150</v>
      </c>
      <c r="C79" s="53" t="s">
        <v>62</v>
      </c>
      <c r="D79" s="1">
        <v>99.947599999999994</v>
      </c>
      <c r="E79" s="1">
        <v>99.993200000000002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3235</v>
      </c>
      <c r="B80" s="53" t="s">
        <v>150</v>
      </c>
      <c r="C80" s="53" t="s">
        <v>63</v>
      </c>
      <c r="D80" s="1">
        <v>99.947599999999994</v>
      </c>
      <c r="E80" s="1">
        <v>99.993200000000002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3236</v>
      </c>
      <c r="B81" s="53" t="s">
        <v>150</v>
      </c>
      <c r="C81" s="53" t="s">
        <v>64</v>
      </c>
      <c r="D81" s="1">
        <v>99.947599999999994</v>
      </c>
      <c r="E81" s="1">
        <v>99.993200000000002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3237</v>
      </c>
      <c r="B82" s="53" t="s">
        <v>151</v>
      </c>
      <c r="C82" s="53" t="s">
        <v>61</v>
      </c>
      <c r="D82" s="1">
        <v>99.949600000000004</v>
      </c>
      <c r="E82" s="1">
        <v>99.993399999999994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3238</v>
      </c>
      <c r="B83" s="53" t="s">
        <v>151</v>
      </c>
      <c r="C83" s="53" t="s">
        <v>62</v>
      </c>
      <c r="D83" s="1">
        <v>99.949600000000004</v>
      </c>
      <c r="E83" s="1">
        <v>99.993399999999994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3239</v>
      </c>
      <c r="B84" s="53" t="s">
        <v>151</v>
      </c>
      <c r="C84" s="53" t="s">
        <v>63</v>
      </c>
      <c r="D84" s="1">
        <v>99.949600000000004</v>
      </c>
      <c r="E84" s="1">
        <v>99.993399999999994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3240</v>
      </c>
      <c r="B85" s="53" t="s">
        <v>151</v>
      </c>
      <c r="C85" s="53" t="s">
        <v>64</v>
      </c>
      <c r="D85" s="1">
        <v>99.949600000000004</v>
      </c>
      <c r="E85" s="1">
        <v>99.993399999999994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3241</v>
      </c>
      <c r="B86" s="53" t="s">
        <v>152</v>
      </c>
      <c r="C86" s="53" t="s">
        <v>61</v>
      </c>
      <c r="D86" s="1">
        <v>99.950199999999995</v>
      </c>
      <c r="E86" s="1">
        <v>99.993499999999997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3242</v>
      </c>
      <c r="B87" s="53" t="s">
        <v>152</v>
      </c>
      <c r="C87" s="53" t="s">
        <v>62</v>
      </c>
      <c r="D87" s="1">
        <v>99.950199999999995</v>
      </c>
      <c r="E87" s="1">
        <v>99.993499999999997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3243</v>
      </c>
      <c r="B88" s="53" t="s">
        <v>152</v>
      </c>
      <c r="C88" s="53" t="s">
        <v>63</v>
      </c>
      <c r="D88" s="1">
        <v>99.950199999999995</v>
      </c>
      <c r="E88" s="1">
        <v>99.993499999999997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3244</v>
      </c>
      <c r="B89" s="53" t="s">
        <v>152</v>
      </c>
      <c r="C89" s="53" t="s">
        <v>64</v>
      </c>
      <c r="D89" s="1">
        <v>99.950199999999995</v>
      </c>
      <c r="E89" s="1">
        <v>99.993499999999997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3245</v>
      </c>
      <c r="B90" s="53" t="s">
        <v>153</v>
      </c>
      <c r="C90" s="53" t="s">
        <v>61</v>
      </c>
      <c r="D90" s="1">
        <v>99.950800000000001</v>
      </c>
      <c r="E90" s="1">
        <v>99.993600000000001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3246</v>
      </c>
      <c r="B91" s="53" t="s">
        <v>153</v>
      </c>
      <c r="C91" s="53" t="s">
        <v>62</v>
      </c>
      <c r="D91" s="1">
        <v>99.950800000000001</v>
      </c>
      <c r="E91" s="1">
        <v>99.993600000000001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3247</v>
      </c>
      <c r="B92" s="53" t="s">
        <v>153</v>
      </c>
      <c r="C92" s="53" t="s">
        <v>63</v>
      </c>
      <c r="D92" s="1">
        <v>99.950800000000001</v>
      </c>
      <c r="E92" s="1">
        <v>99.993600000000001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3248</v>
      </c>
      <c r="B93" s="53" t="s">
        <v>153</v>
      </c>
      <c r="C93" s="53" t="s">
        <v>64</v>
      </c>
      <c r="D93" s="1">
        <v>99.950800000000001</v>
      </c>
      <c r="E93" s="1">
        <v>99.993600000000001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3249</v>
      </c>
      <c r="B94" s="53" t="s">
        <v>154</v>
      </c>
      <c r="C94" s="53" t="s">
        <v>61</v>
      </c>
      <c r="D94" s="1">
        <v>99.951499999999996</v>
      </c>
      <c r="E94" s="1">
        <v>99.993700000000004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3250</v>
      </c>
      <c r="B95" s="53" t="s">
        <v>154</v>
      </c>
      <c r="C95" s="53" t="s">
        <v>62</v>
      </c>
      <c r="D95" s="1">
        <v>99.951499999999996</v>
      </c>
      <c r="E95" s="1">
        <v>99.993700000000004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3251</v>
      </c>
      <c r="B96" s="53" t="s">
        <v>154</v>
      </c>
      <c r="C96" s="53" t="s">
        <v>63</v>
      </c>
      <c r="D96" s="1">
        <v>99.951499999999996</v>
      </c>
      <c r="E96" s="1">
        <v>99.993700000000004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3252</v>
      </c>
      <c r="B97" s="53" t="s">
        <v>154</v>
      </c>
      <c r="C97" s="53" t="s">
        <v>64</v>
      </c>
      <c r="D97" s="1">
        <v>99.951499999999996</v>
      </c>
      <c r="E97" s="1">
        <v>99.993700000000004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3253</v>
      </c>
      <c r="B98" s="53" t="s">
        <v>155</v>
      </c>
      <c r="C98" s="53" t="s">
        <v>61</v>
      </c>
      <c r="D98" s="1">
        <v>99.952100000000002</v>
      </c>
      <c r="E98" s="1">
        <v>99.993799999999993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3254</v>
      </c>
      <c r="B99" s="53" t="s">
        <v>155</v>
      </c>
      <c r="C99" s="53" t="s">
        <v>62</v>
      </c>
      <c r="D99" s="1">
        <v>99.952100000000002</v>
      </c>
      <c r="E99" s="1">
        <v>99.993799999999993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3255</v>
      </c>
      <c r="B100" s="53" t="s">
        <v>155</v>
      </c>
      <c r="C100" s="53" t="s">
        <v>63</v>
      </c>
      <c r="D100" s="1">
        <v>99.952100000000002</v>
      </c>
      <c r="E100" s="1">
        <v>99.993799999999993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3256</v>
      </c>
      <c r="B101" s="53" t="s">
        <v>155</v>
      </c>
      <c r="C101" s="53" t="s">
        <v>64</v>
      </c>
      <c r="D101" s="1">
        <v>99.952100000000002</v>
      </c>
      <c r="E101" s="1">
        <v>99.993799999999993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3257</v>
      </c>
      <c r="B102" s="53" t="s">
        <v>156</v>
      </c>
      <c r="C102" s="53" t="s">
        <v>61</v>
      </c>
      <c r="D102" s="1">
        <v>99.953999999999994</v>
      </c>
      <c r="E102" s="1">
        <v>99.994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3258</v>
      </c>
      <c r="B103" s="53" t="s">
        <v>156</v>
      </c>
      <c r="C103" s="53" t="s">
        <v>62</v>
      </c>
      <c r="D103" s="1">
        <v>99.953999999999994</v>
      </c>
      <c r="E103" s="1">
        <v>99.994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3259</v>
      </c>
      <c r="B104" s="53" t="s">
        <v>156</v>
      </c>
      <c r="C104" s="53" t="s">
        <v>63</v>
      </c>
      <c r="D104" s="1">
        <v>99.953999999999994</v>
      </c>
      <c r="E104" s="1">
        <v>99.994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3260</v>
      </c>
      <c r="B105" s="53" t="s">
        <v>156</v>
      </c>
      <c r="C105" s="53" t="s">
        <v>64</v>
      </c>
      <c r="D105" s="1">
        <v>99.953999999999994</v>
      </c>
      <c r="E105" s="1">
        <v>99.994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3261</v>
      </c>
      <c r="B106" s="53" t="s">
        <v>157</v>
      </c>
      <c r="C106" s="53" t="s">
        <v>61</v>
      </c>
      <c r="D106" s="1">
        <v>99.954700000000003</v>
      </c>
      <c r="E106" s="1">
        <v>99.994100000000003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3262</v>
      </c>
      <c r="B107" s="53" t="s">
        <v>157</v>
      </c>
      <c r="C107" s="53" t="s">
        <v>62</v>
      </c>
      <c r="D107" s="1">
        <v>99.954700000000003</v>
      </c>
      <c r="E107" s="1">
        <v>99.994100000000003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3263</v>
      </c>
      <c r="B108" s="53" t="s">
        <v>157</v>
      </c>
      <c r="C108" s="53" t="s">
        <v>63</v>
      </c>
      <c r="D108" s="1">
        <v>99.954700000000003</v>
      </c>
      <c r="E108" s="1">
        <v>99.994100000000003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3264</v>
      </c>
      <c r="B109" s="53" t="s">
        <v>157</v>
      </c>
      <c r="C109" s="53" t="s">
        <v>64</v>
      </c>
      <c r="D109" s="1">
        <v>99.954700000000003</v>
      </c>
      <c r="E109" s="1">
        <v>99.994100000000003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3265</v>
      </c>
      <c r="B110" s="53" t="s">
        <v>158</v>
      </c>
      <c r="C110" s="53" t="s">
        <v>61</v>
      </c>
      <c r="D110" s="1">
        <v>99.953400000000002</v>
      </c>
      <c r="E110" s="1">
        <v>99.992199999999997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3266</v>
      </c>
      <c r="B111" s="53" t="s">
        <v>158</v>
      </c>
      <c r="C111" s="53" t="s">
        <v>62</v>
      </c>
      <c r="D111" s="1">
        <v>99.953400000000002</v>
      </c>
      <c r="E111" s="1">
        <v>99.992199999999997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3267</v>
      </c>
      <c r="B112" s="53" t="s">
        <v>158</v>
      </c>
      <c r="C112" s="53" t="s">
        <v>63</v>
      </c>
      <c r="D112" s="1">
        <v>99.953400000000002</v>
      </c>
      <c r="E112" s="1">
        <v>99.992199999999997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3268</v>
      </c>
      <c r="B113" s="53" t="s">
        <v>158</v>
      </c>
      <c r="C113" s="53" t="s">
        <v>64</v>
      </c>
      <c r="D113" s="1">
        <v>99.953400000000002</v>
      </c>
      <c r="E113" s="1">
        <v>99.992199999999997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3269</v>
      </c>
      <c r="B114" s="53" t="s">
        <v>159</v>
      </c>
      <c r="C114" s="53" t="s">
        <v>61</v>
      </c>
      <c r="D114" s="1">
        <v>99.950199999999995</v>
      </c>
      <c r="E114" s="1">
        <v>99.988500000000002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3270</v>
      </c>
      <c r="B115" s="53" t="s">
        <v>159</v>
      </c>
      <c r="C115" s="53" t="s">
        <v>62</v>
      </c>
      <c r="D115" s="1">
        <v>99.950199999999995</v>
      </c>
      <c r="E115" s="1">
        <v>99.988500000000002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3271</v>
      </c>
      <c r="B116" s="53" t="s">
        <v>159</v>
      </c>
      <c r="C116" s="53" t="s">
        <v>63</v>
      </c>
      <c r="D116" s="1">
        <v>99.950199999999995</v>
      </c>
      <c r="E116" s="1">
        <v>99.988500000000002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3272</v>
      </c>
      <c r="B117" s="53" t="s">
        <v>159</v>
      </c>
      <c r="C117" s="53" t="s">
        <v>64</v>
      </c>
      <c r="D117" s="1">
        <v>99.950199999999995</v>
      </c>
      <c r="E117" s="1">
        <v>99.988500000000002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3273</v>
      </c>
      <c r="B118" s="53" t="s">
        <v>160</v>
      </c>
      <c r="C118" s="53" t="s">
        <v>61</v>
      </c>
      <c r="D118" s="1">
        <v>99.969800000000006</v>
      </c>
      <c r="E118" s="1">
        <v>100.0076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3274</v>
      </c>
      <c r="B119" s="53" t="s">
        <v>160</v>
      </c>
      <c r="C119" s="53" t="s">
        <v>62</v>
      </c>
      <c r="D119" s="1">
        <v>99.969800000000006</v>
      </c>
      <c r="E119" s="1">
        <v>100.0076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3275</v>
      </c>
      <c r="B120" s="53" t="s">
        <v>160</v>
      </c>
      <c r="C120" s="53" t="s">
        <v>63</v>
      </c>
      <c r="D120" s="1">
        <v>99.969800000000006</v>
      </c>
      <c r="E120" s="1">
        <v>100.0076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3276</v>
      </c>
      <c r="B121" s="53" t="s">
        <v>160</v>
      </c>
      <c r="C121" s="53" t="s">
        <v>64</v>
      </c>
      <c r="D121" s="1">
        <v>99.969800000000006</v>
      </c>
      <c r="E121" s="1">
        <v>100.0076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3277</v>
      </c>
      <c r="B122" s="53" t="s">
        <v>161</v>
      </c>
      <c r="C122" s="53" t="s">
        <v>61</v>
      </c>
      <c r="D122" s="1">
        <v>99.978300000000004</v>
      </c>
      <c r="E122" s="1">
        <v>100.01439999999999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3278</v>
      </c>
      <c r="B123" s="53" t="s">
        <v>161</v>
      </c>
      <c r="C123" s="53" t="s">
        <v>62</v>
      </c>
      <c r="D123" s="1">
        <v>99.978300000000004</v>
      </c>
      <c r="E123" s="1">
        <v>100.01439999999999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3279</v>
      </c>
      <c r="B124" s="53" t="s">
        <v>161</v>
      </c>
      <c r="C124" s="53" t="s">
        <v>63</v>
      </c>
      <c r="D124" s="1">
        <v>99.978300000000004</v>
      </c>
      <c r="E124" s="1">
        <v>100.01439999999999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3280</v>
      </c>
      <c r="B125" s="53" t="s">
        <v>161</v>
      </c>
      <c r="C125" s="53" t="s">
        <v>64</v>
      </c>
      <c r="D125" s="1">
        <v>99.978300000000004</v>
      </c>
      <c r="E125" s="1">
        <v>100.01439999999999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3281</v>
      </c>
      <c r="B126" s="53" t="s">
        <v>162</v>
      </c>
      <c r="C126" s="53" t="s">
        <v>61</v>
      </c>
      <c r="D126" s="1">
        <v>99.980400000000003</v>
      </c>
      <c r="E126" s="1">
        <v>100.01600000000001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3282</v>
      </c>
      <c r="B127" s="53" t="s">
        <v>162</v>
      </c>
      <c r="C127" s="53" t="s">
        <v>62</v>
      </c>
      <c r="D127" s="1">
        <v>99.980400000000003</v>
      </c>
      <c r="E127" s="1">
        <v>100.01600000000001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3283</v>
      </c>
      <c r="B128" s="53" t="s">
        <v>162</v>
      </c>
      <c r="C128" s="53" t="s">
        <v>63</v>
      </c>
      <c r="D128" s="1">
        <v>99.980400000000003</v>
      </c>
      <c r="E128" s="1">
        <v>100.01600000000001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3284</v>
      </c>
      <c r="B129" s="53" t="s">
        <v>162</v>
      </c>
      <c r="C129" s="53" t="s">
        <v>64</v>
      </c>
      <c r="D129" s="1">
        <v>99.980400000000003</v>
      </c>
      <c r="E129" s="1">
        <v>100.01600000000001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3285</v>
      </c>
      <c r="B130" s="53" t="s">
        <v>163</v>
      </c>
      <c r="C130" s="53" t="s">
        <v>61</v>
      </c>
      <c r="D130" s="1">
        <v>99.980800000000002</v>
      </c>
      <c r="E130" s="1">
        <v>100.0158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3286</v>
      </c>
      <c r="B131" s="53" t="s">
        <v>163</v>
      </c>
      <c r="C131" s="53" t="s">
        <v>62</v>
      </c>
      <c r="D131" s="1">
        <v>99.980800000000002</v>
      </c>
      <c r="E131" s="1">
        <v>100.0158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3287</v>
      </c>
      <c r="B132" s="53" t="s">
        <v>163</v>
      </c>
      <c r="C132" s="53" t="s">
        <v>63</v>
      </c>
      <c r="D132" s="1">
        <v>99.980800000000002</v>
      </c>
      <c r="E132" s="1">
        <v>100.0158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3288</v>
      </c>
      <c r="B133" s="53" t="s">
        <v>163</v>
      </c>
      <c r="C133" s="53" t="s">
        <v>64</v>
      </c>
      <c r="D133" s="1">
        <v>99.980800000000002</v>
      </c>
      <c r="E133" s="1">
        <v>100.0158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3289</v>
      </c>
      <c r="B134" s="53" t="s">
        <v>164</v>
      </c>
      <c r="C134" s="53" t="s">
        <v>61</v>
      </c>
      <c r="D134" s="1">
        <v>99.963800000000006</v>
      </c>
      <c r="E134" s="1">
        <v>99.9983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3290</v>
      </c>
      <c r="B135" s="53" t="s">
        <v>164</v>
      </c>
      <c r="C135" s="53" t="s">
        <v>62</v>
      </c>
      <c r="D135" s="1">
        <v>99.963800000000006</v>
      </c>
      <c r="E135" s="1">
        <v>99.9983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3291</v>
      </c>
      <c r="B136" s="53" t="s">
        <v>164</v>
      </c>
      <c r="C136" s="53" t="s">
        <v>63</v>
      </c>
      <c r="D136" s="1">
        <v>99.963800000000006</v>
      </c>
      <c r="E136" s="1">
        <v>99.9983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3292</v>
      </c>
      <c r="B137" s="53" t="s">
        <v>164</v>
      </c>
      <c r="C137" s="53" t="s">
        <v>64</v>
      </c>
      <c r="D137" s="1">
        <v>99.963800000000006</v>
      </c>
      <c r="E137" s="1">
        <v>99.9983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3293</v>
      </c>
      <c r="B138" s="53" t="s">
        <v>165</v>
      </c>
      <c r="C138" s="53" t="s">
        <v>61</v>
      </c>
      <c r="D138" s="1">
        <v>99.960999999999999</v>
      </c>
      <c r="E138" s="1">
        <v>99.994900000000001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3294</v>
      </c>
      <c r="B139" s="53" t="s">
        <v>165</v>
      </c>
      <c r="C139" s="53" t="s">
        <v>62</v>
      </c>
      <c r="D139" s="1">
        <v>99.960999999999999</v>
      </c>
      <c r="E139" s="1">
        <v>99.994900000000001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3295</v>
      </c>
      <c r="B140" s="53" t="s">
        <v>165</v>
      </c>
      <c r="C140" s="53" t="s">
        <v>63</v>
      </c>
      <c r="D140" s="1">
        <v>99.960999999999999</v>
      </c>
      <c r="E140" s="1">
        <v>99.994900000000001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3296</v>
      </c>
      <c r="B141" s="53" t="s">
        <v>165</v>
      </c>
      <c r="C141" s="53" t="s">
        <v>64</v>
      </c>
      <c r="D141" s="1">
        <v>99.960999999999999</v>
      </c>
      <c r="E141" s="1">
        <v>99.994900000000001</v>
      </c>
      <c r="F141" s="30" t="s">
        <v>100</v>
      </c>
      <c r="G141" s="30" t="s">
        <v>100</v>
      </c>
      <c r="H141" s="30" t="s">
        <v>101</v>
      </c>
    </row>
  </sheetData>
  <sheetProtection algorithmName="SHA-512" hashValue="5mKsvAVDCTuiSDTPQ6Fmbl4Qb2haaZUDgkrI8OKBo7J+DJcfZq8+dwW5KkOsK69yqEGbDTmsix3ukcvWjR9BzA==" saltValue="ipUvFz4hThwp1yN11yb4k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sqref="A1:XFD1048576"/>
    </sheetView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3297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182</v>
      </c>
    </row>
    <row r="14" spans="1:4" ht="15" x14ac:dyDescent="0.2">
      <c r="A14" s="11" t="s">
        <v>45</v>
      </c>
      <c r="B14" s="54" t="s">
        <v>183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3298</v>
      </c>
      <c r="B50" s="53" t="s">
        <v>148</v>
      </c>
      <c r="C50" s="53" t="s">
        <v>61</v>
      </c>
      <c r="D50" s="1">
        <v>99.941900000000004</v>
      </c>
      <c r="E50" s="1">
        <v>99.992400000000004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3299</v>
      </c>
      <c r="B51" s="53" t="s">
        <v>148</v>
      </c>
      <c r="C51" s="53" t="s">
        <v>62</v>
      </c>
      <c r="D51" s="1">
        <v>99.941900000000004</v>
      </c>
      <c r="E51" s="1">
        <v>99.992400000000004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3300</v>
      </c>
      <c r="B52" s="53" t="s">
        <v>148</v>
      </c>
      <c r="C52" s="53" t="s">
        <v>63</v>
      </c>
      <c r="D52" s="1">
        <v>99.941900000000004</v>
      </c>
      <c r="E52" s="1">
        <v>99.992400000000004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3301</v>
      </c>
      <c r="B53" s="53" t="s">
        <v>148</v>
      </c>
      <c r="C53" s="53" t="s">
        <v>64</v>
      </c>
      <c r="D53" s="1">
        <v>99.941900000000004</v>
      </c>
      <c r="E53" s="1">
        <v>99.992400000000004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3302</v>
      </c>
      <c r="B54" s="53" t="s">
        <v>149</v>
      </c>
      <c r="C54" s="53" t="s">
        <v>61</v>
      </c>
      <c r="D54" s="1">
        <v>99.942499999999995</v>
      </c>
      <c r="E54" s="1">
        <v>99.992500000000007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3303</v>
      </c>
      <c r="B55" s="53" t="s">
        <v>149</v>
      </c>
      <c r="C55" s="53" t="s">
        <v>62</v>
      </c>
      <c r="D55" s="1">
        <v>99.942499999999995</v>
      </c>
      <c r="E55" s="1">
        <v>99.992500000000007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3304</v>
      </c>
      <c r="B56" s="53" t="s">
        <v>149</v>
      </c>
      <c r="C56" s="53" t="s">
        <v>63</v>
      </c>
      <c r="D56" s="1">
        <v>99.942499999999995</v>
      </c>
      <c r="E56" s="1">
        <v>99.992500000000007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3305</v>
      </c>
      <c r="B57" s="53" t="s">
        <v>149</v>
      </c>
      <c r="C57" s="53" t="s">
        <v>64</v>
      </c>
      <c r="D57" s="1">
        <v>99.942499999999995</v>
      </c>
      <c r="E57" s="1">
        <v>99.992500000000007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3306</v>
      </c>
      <c r="B58" s="53" t="s">
        <v>150</v>
      </c>
      <c r="C58" s="53" t="s">
        <v>61</v>
      </c>
      <c r="D58" s="1">
        <v>99.943200000000004</v>
      </c>
      <c r="E58" s="1">
        <v>99.992599999999996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3307</v>
      </c>
      <c r="B59" s="53" t="s">
        <v>150</v>
      </c>
      <c r="C59" s="53" t="s">
        <v>62</v>
      </c>
      <c r="D59" s="1">
        <v>99.943200000000004</v>
      </c>
      <c r="E59" s="1">
        <v>99.992599999999996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3308</v>
      </c>
      <c r="B60" s="53" t="s">
        <v>150</v>
      </c>
      <c r="C60" s="53" t="s">
        <v>63</v>
      </c>
      <c r="D60" s="1">
        <v>99.943200000000004</v>
      </c>
      <c r="E60" s="1">
        <v>99.992599999999996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3309</v>
      </c>
      <c r="B61" s="53" t="s">
        <v>150</v>
      </c>
      <c r="C61" s="53" t="s">
        <v>64</v>
      </c>
      <c r="D61" s="1">
        <v>99.943200000000004</v>
      </c>
      <c r="E61" s="1">
        <v>99.992599999999996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3310</v>
      </c>
      <c r="B62" s="53" t="s">
        <v>151</v>
      </c>
      <c r="C62" s="53" t="s">
        <v>61</v>
      </c>
      <c r="D62" s="1">
        <v>99.945099999999996</v>
      </c>
      <c r="E62" s="1">
        <v>99.992800000000003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3311</v>
      </c>
      <c r="B63" s="53" t="s">
        <v>151</v>
      </c>
      <c r="C63" s="53" t="s">
        <v>62</v>
      </c>
      <c r="D63" s="1">
        <v>99.945099999999996</v>
      </c>
      <c r="E63" s="1">
        <v>99.992800000000003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3312</v>
      </c>
      <c r="B64" s="53" t="s">
        <v>151</v>
      </c>
      <c r="C64" s="53" t="s">
        <v>63</v>
      </c>
      <c r="D64" s="1">
        <v>99.945099999999996</v>
      </c>
      <c r="E64" s="1">
        <v>99.992800000000003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3313</v>
      </c>
      <c r="B65" s="53" t="s">
        <v>151</v>
      </c>
      <c r="C65" s="53" t="s">
        <v>64</v>
      </c>
      <c r="D65" s="1">
        <v>99.945099999999996</v>
      </c>
      <c r="E65" s="1">
        <v>99.992800000000003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3314</v>
      </c>
      <c r="B66" s="53" t="s">
        <v>152</v>
      </c>
      <c r="C66" s="53" t="s">
        <v>61</v>
      </c>
      <c r="D66" s="1">
        <v>99.945700000000002</v>
      </c>
      <c r="E66" s="1">
        <v>99.992900000000006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3315</v>
      </c>
      <c r="B67" s="53" t="s">
        <v>152</v>
      </c>
      <c r="C67" s="53" t="s">
        <v>62</v>
      </c>
      <c r="D67" s="1">
        <v>99.945700000000002</v>
      </c>
      <c r="E67" s="1">
        <v>99.992900000000006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3316</v>
      </c>
      <c r="B68" s="53" t="s">
        <v>152</v>
      </c>
      <c r="C68" s="53" t="s">
        <v>63</v>
      </c>
      <c r="D68" s="1">
        <v>99.945700000000002</v>
      </c>
      <c r="E68" s="1">
        <v>99.992900000000006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3317</v>
      </c>
      <c r="B69" s="53" t="s">
        <v>152</v>
      </c>
      <c r="C69" s="53" t="s">
        <v>64</v>
      </c>
      <c r="D69" s="1">
        <v>99.945700000000002</v>
      </c>
      <c r="E69" s="1">
        <v>99.992900000000006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3318</v>
      </c>
      <c r="B70" s="53" t="s">
        <v>153</v>
      </c>
      <c r="C70" s="53" t="s">
        <v>61</v>
      </c>
      <c r="D70" s="1">
        <v>99.946399999999997</v>
      </c>
      <c r="E70" s="1">
        <v>99.992999999999995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3319</v>
      </c>
      <c r="B71" s="53" t="s">
        <v>153</v>
      </c>
      <c r="C71" s="53" t="s">
        <v>62</v>
      </c>
      <c r="D71" s="1">
        <v>99.946399999999997</v>
      </c>
      <c r="E71" s="1">
        <v>99.992999999999995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3320</v>
      </c>
      <c r="B72" s="53" t="s">
        <v>153</v>
      </c>
      <c r="C72" s="53" t="s">
        <v>63</v>
      </c>
      <c r="D72" s="1">
        <v>99.946399999999997</v>
      </c>
      <c r="E72" s="1">
        <v>99.992999999999995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3321</v>
      </c>
      <c r="B73" s="53" t="s">
        <v>153</v>
      </c>
      <c r="C73" s="53" t="s">
        <v>64</v>
      </c>
      <c r="D73" s="1">
        <v>99.946399999999997</v>
      </c>
      <c r="E73" s="1">
        <v>99.992999999999995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3322</v>
      </c>
      <c r="B74" s="53" t="s">
        <v>154</v>
      </c>
      <c r="C74" s="53" t="s">
        <v>61</v>
      </c>
      <c r="D74" s="1">
        <v>99.947000000000003</v>
      </c>
      <c r="E74" s="1">
        <v>99.993099999999998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3323</v>
      </c>
      <c r="B75" s="53" t="s">
        <v>154</v>
      </c>
      <c r="C75" s="53" t="s">
        <v>62</v>
      </c>
      <c r="D75" s="1">
        <v>99.947000000000003</v>
      </c>
      <c r="E75" s="1">
        <v>99.993099999999998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3324</v>
      </c>
      <c r="B76" s="53" t="s">
        <v>154</v>
      </c>
      <c r="C76" s="53" t="s">
        <v>63</v>
      </c>
      <c r="D76" s="1">
        <v>99.947000000000003</v>
      </c>
      <c r="E76" s="1">
        <v>99.993099999999998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3325</v>
      </c>
      <c r="B77" s="53" t="s">
        <v>154</v>
      </c>
      <c r="C77" s="53" t="s">
        <v>64</v>
      </c>
      <c r="D77" s="1">
        <v>99.947000000000003</v>
      </c>
      <c r="E77" s="1">
        <v>99.993099999999998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3326</v>
      </c>
      <c r="B78" s="53" t="s">
        <v>155</v>
      </c>
      <c r="C78" s="53" t="s">
        <v>61</v>
      </c>
      <c r="D78" s="1">
        <v>99.947599999999994</v>
      </c>
      <c r="E78" s="1">
        <v>99.993200000000002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3327</v>
      </c>
      <c r="B79" s="53" t="s">
        <v>155</v>
      </c>
      <c r="C79" s="53" t="s">
        <v>62</v>
      </c>
      <c r="D79" s="1">
        <v>99.947599999999994</v>
      </c>
      <c r="E79" s="1">
        <v>99.993200000000002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3328</v>
      </c>
      <c r="B80" s="53" t="s">
        <v>155</v>
      </c>
      <c r="C80" s="53" t="s">
        <v>63</v>
      </c>
      <c r="D80" s="1">
        <v>99.947599999999994</v>
      </c>
      <c r="E80" s="1">
        <v>99.993200000000002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3329</v>
      </c>
      <c r="B81" s="53" t="s">
        <v>155</v>
      </c>
      <c r="C81" s="53" t="s">
        <v>64</v>
      </c>
      <c r="D81" s="1">
        <v>99.947599999999994</v>
      </c>
      <c r="E81" s="1">
        <v>99.993200000000002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3330</v>
      </c>
      <c r="B82" s="53" t="s">
        <v>156</v>
      </c>
      <c r="C82" s="53" t="s">
        <v>61</v>
      </c>
      <c r="D82" s="1">
        <v>99.949600000000004</v>
      </c>
      <c r="E82" s="1">
        <v>99.993399999999994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3331</v>
      </c>
      <c r="B83" s="53" t="s">
        <v>156</v>
      </c>
      <c r="C83" s="53" t="s">
        <v>62</v>
      </c>
      <c r="D83" s="1">
        <v>99.949600000000004</v>
      </c>
      <c r="E83" s="1">
        <v>99.993399999999994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3332</v>
      </c>
      <c r="B84" s="53" t="s">
        <v>156</v>
      </c>
      <c r="C84" s="53" t="s">
        <v>63</v>
      </c>
      <c r="D84" s="1">
        <v>99.949600000000004</v>
      </c>
      <c r="E84" s="1">
        <v>99.993399999999994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3333</v>
      </c>
      <c r="B85" s="53" t="s">
        <v>156</v>
      </c>
      <c r="C85" s="53" t="s">
        <v>64</v>
      </c>
      <c r="D85" s="1">
        <v>99.949600000000004</v>
      </c>
      <c r="E85" s="1">
        <v>99.993399999999994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3334</v>
      </c>
      <c r="B86" s="53" t="s">
        <v>157</v>
      </c>
      <c r="C86" s="53" t="s">
        <v>61</v>
      </c>
      <c r="D86" s="1">
        <v>99.950199999999995</v>
      </c>
      <c r="E86" s="1">
        <v>99.993499999999997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3335</v>
      </c>
      <c r="B87" s="53" t="s">
        <v>157</v>
      </c>
      <c r="C87" s="53" t="s">
        <v>62</v>
      </c>
      <c r="D87" s="1">
        <v>99.950199999999995</v>
      </c>
      <c r="E87" s="1">
        <v>99.993499999999997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3336</v>
      </c>
      <c r="B88" s="53" t="s">
        <v>157</v>
      </c>
      <c r="C88" s="53" t="s">
        <v>63</v>
      </c>
      <c r="D88" s="1">
        <v>99.950199999999995</v>
      </c>
      <c r="E88" s="1">
        <v>99.993499999999997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3337</v>
      </c>
      <c r="B89" s="53" t="s">
        <v>157</v>
      </c>
      <c r="C89" s="53" t="s">
        <v>64</v>
      </c>
      <c r="D89" s="1">
        <v>99.950199999999995</v>
      </c>
      <c r="E89" s="1">
        <v>99.993499999999997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3338</v>
      </c>
      <c r="B90" s="53" t="s">
        <v>158</v>
      </c>
      <c r="C90" s="53" t="s">
        <v>61</v>
      </c>
      <c r="D90" s="1">
        <v>99.948700000000002</v>
      </c>
      <c r="E90" s="1">
        <v>99.991399999999999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3339</v>
      </c>
      <c r="B91" s="53" t="s">
        <v>158</v>
      </c>
      <c r="C91" s="53" t="s">
        <v>62</v>
      </c>
      <c r="D91" s="1">
        <v>99.948700000000002</v>
      </c>
      <c r="E91" s="1">
        <v>99.991399999999999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3340</v>
      </c>
      <c r="B92" s="53" t="s">
        <v>158</v>
      </c>
      <c r="C92" s="53" t="s">
        <v>63</v>
      </c>
      <c r="D92" s="1">
        <v>99.948700000000002</v>
      </c>
      <c r="E92" s="1">
        <v>99.991399999999999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3341</v>
      </c>
      <c r="B93" s="53" t="s">
        <v>158</v>
      </c>
      <c r="C93" s="53" t="s">
        <v>64</v>
      </c>
      <c r="D93" s="1">
        <v>99.948700000000002</v>
      </c>
      <c r="E93" s="1">
        <v>99.991399999999999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3342</v>
      </c>
      <c r="B94" s="53" t="s">
        <v>159</v>
      </c>
      <c r="C94" s="53" t="s">
        <v>61</v>
      </c>
      <c r="D94" s="1">
        <v>99.945099999999996</v>
      </c>
      <c r="E94" s="1">
        <v>99.987300000000005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3343</v>
      </c>
      <c r="B95" s="53" t="s">
        <v>159</v>
      </c>
      <c r="C95" s="53" t="s">
        <v>62</v>
      </c>
      <c r="D95" s="1">
        <v>99.945099999999996</v>
      </c>
      <c r="E95" s="1">
        <v>99.987300000000005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3344</v>
      </c>
      <c r="B96" s="53" t="s">
        <v>159</v>
      </c>
      <c r="C96" s="53" t="s">
        <v>63</v>
      </c>
      <c r="D96" s="1">
        <v>99.945099999999996</v>
      </c>
      <c r="E96" s="1">
        <v>99.987300000000005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3345</v>
      </c>
      <c r="B97" s="53" t="s">
        <v>159</v>
      </c>
      <c r="C97" s="53" t="s">
        <v>64</v>
      </c>
      <c r="D97" s="1">
        <v>99.945099999999996</v>
      </c>
      <c r="E97" s="1">
        <v>99.987300000000005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3346</v>
      </c>
      <c r="B98" s="53" t="s">
        <v>160</v>
      </c>
      <c r="C98" s="53" t="s">
        <v>61</v>
      </c>
      <c r="D98" s="1">
        <v>99.966700000000003</v>
      </c>
      <c r="E98" s="1">
        <v>100.00830000000001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3347</v>
      </c>
      <c r="B99" s="53" t="s">
        <v>160</v>
      </c>
      <c r="C99" s="53" t="s">
        <v>62</v>
      </c>
      <c r="D99" s="1">
        <v>99.966700000000003</v>
      </c>
      <c r="E99" s="1">
        <v>100.00830000000001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3348</v>
      </c>
      <c r="B100" s="53" t="s">
        <v>160</v>
      </c>
      <c r="C100" s="53" t="s">
        <v>63</v>
      </c>
      <c r="D100" s="1">
        <v>99.966700000000003</v>
      </c>
      <c r="E100" s="1">
        <v>100.00830000000001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3349</v>
      </c>
      <c r="B101" s="53" t="s">
        <v>160</v>
      </c>
      <c r="C101" s="53" t="s">
        <v>64</v>
      </c>
      <c r="D101" s="1">
        <v>99.966700000000003</v>
      </c>
      <c r="E101" s="1">
        <v>100.00830000000001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3350</v>
      </c>
      <c r="B102" s="53" t="s">
        <v>161</v>
      </c>
      <c r="C102" s="53" t="s">
        <v>61</v>
      </c>
      <c r="D102" s="1">
        <v>99.975999999999999</v>
      </c>
      <c r="E102" s="1">
        <v>100.01600000000001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3351</v>
      </c>
      <c r="B103" s="53" t="s">
        <v>161</v>
      </c>
      <c r="C103" s="53" t="s">
        <v>62</v>
      </c>
      <c r="D103" s="1">
        <v>99.975999999999999</v>
      </c>
      <c r="E103" s="1">
        <v>100.01600000000001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3352</v>
      </c>
      <c r="B104" s="53" t="s">
        <v>161</v>
      </c>
      <c r="C104" s="53" t="s">
        <v>63</v>
      </c>
      <c r="D104" s="1">
        <v>99.975999999999999</v>
      </c>
      <c r="E104" s="1">
        <v>100.01600000000001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3353</v>
      </c>
      <c r="B105" s="53" t="s">
        <v>161</v>
      </c>
      <c r="C105" s="53" t="s">
        <v>64</v>
      </c>
      <c r="D105" s="1">
        <v>99.975999999999999</v>
      </c>
      <c r="E105" s="1">
        <v>100.01600000000001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3354</v>
      </c>
      <c r="B106" s="53" t="s">
        <v>162</v>
      </c>
      <c r="C106" s="53" t="s">
        <v>61</v>
      </c>
      <c r="D106" s="1">
        <v>99.978300000000004</v>
      </c>
      <c r="E106" s="1">
        <v>100.01779999999999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3355</v>
      </c>
      <c r="B107" s="53" t="s">
        <v>162</v>
      </c>
      <c r="C107" s="53" t="s">
        <v>62</v>
      </c>
      <c r="D107" s="1">
        <v>99.978300000000004</v>
      </c>
      <c r="E107" s="1">
        <v>100.01779999999999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3356</v>
      </c>
      <c r="B108" s="53" t="s">
        <v>162</v>
      </c>
      <c r="C108" s="53" t="s">
        <v>63</v>
      </c>
      <c r="D108" s="1">
        <v>99.978300000000004</v>
      </c>
      <c r="E108" s="1">
        <v>100.01779999999999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3357</v>
      </c>
      <c r="B109" s="53" t="s">
        <v>162</v>
      </c>
      <c r="C109" s="53" t="s">
        <v>64</v>
      </c>
      <c r="D109" s="1">
        <v>99.978300000000004</v>
      </c>
      <c r="E109" s="1">
        <v>100.01779999999999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3358</v>
      </c>
      <c r="B110" s="53" t="s">
        <v>163</v>
      </c>
      <c r="C110" s="53" t="s">
        <v>61</v>
      </c>
      <c r="D110" s="1">
        <v>99.9786</v>
      </c>
      <c r="E110" s="1">
        <v>100.0175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3359</v>
      </c>
      <c r="B111" s="53" t="s">
        <v>163</v>
      </c>
      <c r="C111" s="53" t="s">
        <v>62</v>
      </c>
      <c r="D111" s="1">
        <v>99.9786</v>
      </c>
      <c r="E111" s="1">
        <v>100.0175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3360</v>
      </c>
      <c r="B112" s="53" t="s">
        <v>163</v>
      </c>
      <c r="C112" s="53" t="s">
        <v>63</v>
      </c>
      <c r="D112" s="1">
        <v>99.9786</v>
      </c>
      <c r="E112" s="1">
        <v>100.0175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3361</v>
      </c>
      <c r="B113" s="53" t="s">
        <v>163</v>
      </c>
      <c r="C113" s="53" t="s">
        <v>64</v>
      </c>
      <c r="D113" s="1">
        <v>99.9786</v>
      </c>
      <c r="E113" s="1">
        <v>100.0175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3362</v>
      </c>
      <c r="B114" s="53" t="s">
        <v>164</v>
      </c>
      <c r="C114" s="53" t="s">
        <v>61</v>
      </c>
      <c r="D114" s="1">
        <v>99.959800000000001</v>
      </c>
      <c r="E114" s="1">
        <v>99.998099999999994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3363</v>
      </c>
      <c r="B115" s="53" t="s">
        <v>164</v>
      </c>
      <c r="C115" s="53" t="s">
        <v>62</v>
      </c>
      <c r="D115" s="1">
        <v>99.959800000000001</v>
      </c>
      <c r="E115" s="1">
        <v>99.998099999999994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3364</v>
      </c>
      <c r="B116" s="53" t="s">
        <v>164</v>
      </c>
      <c r="C116" s="53" t="s">
        <v>63</v>
      </c>
      <c r="D116" s="1">
        <v>99.959800000000001</v>
      </c>
      <c r="E116" s="1">
        <v>99.998099999999994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3365</v>
      </c>
      <c r="B117" s="53" t="s">
        <v>164</v>
      </c>
      <c r="C117" s="53" t="s">
        <v>64</v>
      </c>
      <c r="D117" s="1">
        <v>99.959800000000001</v>
      </c>
      <c r="E117" s="1">
        <v>99.998099999999994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3366</v>
      </c>
      <c r="B118" s="53" t="s">
        <v>165</v>
      </c>
      <c r="C118" s="53" t="s">
        <v>61</v>
      </c>
      <c r="D118" s="1">
        <v>99.956599999999995</v>
      </c>
      <c r="E118" s="1">
        <v>99.994299999999996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3367</v>
      </c>
      <c r="B119" s="53" t="s">
        <v>165</v>
      </c>
      <c r="C119" s="53" t="s">
        <v>62</v>
      </c>
      <c r="D119" s="1">
        <v>99.956599999999995</v>
      </c>
      <c r="E119" s="1">
        <v>99.994299999999996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3368</v>
      </c>
      <c r="B120" s="53" t="s">
        <v>165</v>
      </c>
      <c r="C120" s="53" t="s">
        <v>63</v>
      </c>
      <c r="D120" s="1">
        <v>99.956599999999995</v>
      </c>
      <c r="E120" s="1">
        <v>99.994299999999996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3369</v>
      </c>
      <c r="B121" s="53" t="s">
        <v>165</v>
      </c>
      <c r="C121" s="53" t="s">
        <v>64</v>
      </c>
      <c r="D121" s="1">
        <v>99.956599999999995</v>
      </c>
      <c r="E121" s="1">
        <v>99.994299999999996</v>
      </c>
      <c r="F121" s="30" t="s">
        <v>100</v>
      </c>
      <c r="G121" s="30" t="s">
        <v>100</v>
      </c>
      <c r="H121" s="30" t="s">
        <v>101</v>
      </c>
    </row>
  </sheetData>
  <sheetProtection algorithmName="SHA-512" hashValue="GE6dBcbJORqYTJWCy+kw02QRkGQgwsFkm9SXIKGGxYyyqy4FKO67Mhwod/hjE7s4gDWRKCvJvL75pCqSPk76DQ==" saltValue="KPPibTV/6RPE6QR5U38H6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A50" sqref="A50:XFD253"/>
    </sheetView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3370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e">
        <f>VLOOKUP(B14,#REF!,2,)</f>
        <v>#REF!</v>
      </c>
    </row>
    <row r="14" spans="1:4" ht="15" x14ac:dyDescent="0.2">
      <c r="A14" s="11" t="s">
        <v>45</v>
      </c>
      <c r="B14" s="54" t="s">
        <v>184</v>
      </c>
    </row>
    <row r="15" spans="1:4" ht="15" x14ac:dyDescent="0.2">
      <c r="A15" s="11" t="s">
        <v>46</v>
      </c>
      <c r="B15" s="14" t="e">
        <f>+VLOOKUP(B14,#REF!,3,FALSE)</f>
        <v>#REF!</v>
      </c>
    </row>
    <row r="16" spans="1:4" ht="15" x14ac:dyDescent="0.2">
      <c r="A16" s="11" t="s">
        <v>47</v>
      </c>
      <c r="B16" s="14" t="e">
        <f>+VLOOKUP(B14,#REF!,4,FALSE)</f>
        <v>#REF!</v>
      </c>
    </row>
    <row r="17" spans="1:12" ht="15" x14ac:dyDescent="0.2">
      <c r="A17" s="11" t="s">
        <v>48</v>
      </c>
      <c r="B17" s="14" t="e">
        <f>+VLOOKUP(B14,#REF!,13,FALSE)</f>
        <v>#REF!</v>
      </c>
    </row>
    <row r="18" spans="1:12" ht="15" x14ac:dyDescent="0.2">
      <c r="A18" s="11" t="s">
        <v>25</v>
      </c>
      <c r="B18" s="14" t="e">
        <f>+VLOOKUP(B14,#REF!,5,FALSE)</f>
        <v>#REF!</v>
      </c>
    </row>
    <row r="19" spans="1:12" ht="15" x14ac:dyDescent="0.2">
      <c r="A19" s="12" t="s">
        <v>49</v>
      </c>
      <c r="B19" s="14" t="e">
        <f>+VLOOKUP(B14,#REF!,6,FALSE)</f>
        <v>#REF!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tr">
        <f t="shared" ref="A50:A101" si="0">CONCATENATE($B$14,B50," ",C50)</f>
        <v>HU00005222302018.09.12 10:30:00</v>
      </c>
      <c r="B50" s="53" t="s">
        <v>153</v>
      </c>
      <c r="C50" s="53" t="s">
        <v>61</v>
      </c>
      <c r="D50" s="1" t="e">
        <f>VLOOKUP(A50,#REF!,7,FALSE)</f>
        <v>#REF!</v>
      </c>
      <c r="E50" s="1" t="e">
        <f>VLOOKUP(A50,#REF!,5,FALSE)</f>
        <v>#REF!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tr">
        <f t="shared" si="0"/>
        <v>HU00005222302018.09.12 12:30:00</v>
      </c>
      <c r="B51" s="53" t="s">
        <v>153</v>
      </c>
      <c r="C51" s="53" t="s">
        <v>62</v>
      </c>
      <c r="D51" s="1" t="e">
        <f>VLOOKUP(A51,#REF!,7,FALSE)</f>
        <v>#REF!</v>
      </c>
      <c r="E51" s="1" t="e">
        <f>VLOOKUP(A51,#REF!,5,FALSE)</f>
        <v>#REF!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tr">
        <f t="shared" si="0"/>
        <v>HU00005222302018.09.12 14:30:00</v>
      </c>
      <c r="B52" s="53" t="s">
        <v>153</v>
      </c>
      <c r="C52" s="53" t="s">
        <v>63</v>
      </c>
      <c r="D52" s="1" t="e">
        <f>VLOOKUP(A52,#REF!,7,FALSE)</f>
        <v>#REF!</v>
      </c>
      <c r="E52" s="1" t="e">
        <f>VLOOKUP(A52,#REF!,5,FALSE)</f>
        <v>#REF!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tr">
        <f t="shared" si="0"/>
        <v>HU00005222302018.09.12 16:30:00</v>
      </c>
      <c r="B53" s="53" t="s">
        <v>153</v>
      </c>
      <c r="C53" s="53" t="s">
        <v>64</v>
      </c>
      <c r="D53" s="1" t="e">
        <f>VLOOKUP(A53,#REF!,7,FALSE)</f>
        <v>#REF!</v>
      </c>
      <c r="E53" s="1" t="e">
        <f>VLOOKUP(A53,#REF!,5,FALSE)</f>
        <v>#REF!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tr">
        <f t="shared" si="0"/>
        <v>HU00005222302018.09.13 10:30:00</v>
      </c>
      <c r="B54" s="53" t="s">
        <v>154</v>
      </c>
      <c r="C54" s="53" t="s">
        <v>61</v>
      </c>
      <c r="D54" s="1" t="e">
        <f>VLOOKUP(A54,#REF!,7,FALSE)</f>
        <v>#REF!</v>
      </c>
      <c r="E54" s="1" t="e">
        <f>VLOOKUP(A54,#REF!,5,FALSE)</f>
        <v>#REF!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tr">
        <f t="shared" si="0"/>
        <v>HU00005222302018.09.13 12:30:00</v>
      </c>
      <c r="B55" s="53" t="s">
        <v>154</v>
      </c>
      <c r="C55" s="53" t="s">
        <v>62</v>
      </c>
      <c r="D55" s="1" t="e">
        <f>VLOOKUP(A55,#REF!,7,FALSE)</f>
        <v>#REF!</v>
      </c>
      <c r="E55" s="1" t="e">
        <f>VLOOKUP(A55,#REF!,5,FALSE)</f>
        <v>#REF!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tr">
        <f t="shared" si="0"/>
        <v>HU00005222302018.09.13 14:30:00</v>
      </c>
      <c r="B56" s="53" t="s">
        <v>154</v>
      </c>
      <c r="C56" s="53" t="s">
        <v>63</v>
      </c>
      <c r="D56" s="1" t="e">
        <f>VLOOKUP(A56,#REF!,7,FALSE)</f>
        <v>#REF!</v>
      </c>
      <c r="E56" s="1" t="e">
        <f>VLOOKUP(A56,#REF!,5,FALSE)</f>
        <v>#REF!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tr">
        <f t="shared" si="0"/>
        <v>HU00005222302018.09.13 16:30:00</v>
      </c>
      <c r="B57" s="53" t="s">
        <v>154</v>
      </c>
      <c r="C57" s="53" t="s">
        <v>64</v>
      </c>
      <c r="D57" s="1" t="e">
        <f>VLOOKUP(A57,#REF!,7,FALSE)</f>
        <v>#REF!</v>
      </c>
      <c r="E57" s="1" t="e">
        <f>VLOOKUP(A57,#REF!,5,FALSE)</f>
        <v>#REF!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tr">
        <f t="shared" si="0"/>
        <v>HU00005222302018.09.14 10:30:00</v>
      </c>
      <c r="B58" s="53" t="s">
        <v>155</v>
      </c>
      <c r="C58" s="53" t="s">
        <v>61</v>
      </c>
      <c r="D58" s="1" t="e">
        <f>VLOOKUP(A58,#REF!,7,FALSE)</f>
        <v>#REF!</v>
      </c>
      <c r="E58" s="1" t="e">
        <f>VLOOKUP(A58,#REF!,5,FALSE)</f>
        <v>#REF!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tr">
        <f t="shared" si="0"/>
        <v>HU00005222302018.09.14 12:30:00</v>
      </c>
      <c r="B59" s="53" t="s">
        <v>155</v>
      </c>
      <c r="C59" s="53" t="s">
        <v>62</v>
      </c>
      <c r="D59" s="1" t="e">
        <f>VLOOKUP(A59,#REF!,7,FALSE)</f>
        <v>#REF!</v>
      </c>
      <c r="E59" s="1" t="e">
        <f>VLOOKUP(A59,#REF!,5,FALSE)</f>
        <v>#REF!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tr">
        <f t="shared" si="0"/>
        <v>HU00005222302018.09.14 14:30:00</v>
      </c>
      <c r="B60" s="53" t="s">
        <v>155</v>
      </c>
      <c r="C60" s="53" t="s">
        <v>63</v>
      </c>
      <c r="D60" s="1" t="e">
        <f>VLOOKUP(A60,#REF!,7,FALSE)</f>
        <v>#REF!</v>
      </c>
      <c r="E60" s="1" t="e">
        <f>VLOOKUP(A60,#REF!,5,FALSE)</f>
        <v>#REF!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tr">
        <f t="shared" si="0"/>
        <v>HU00005222302018.09.14 16:30:00</v>
      </c>
      <c r="B61" s="53" t="s">
        <v>155</v>
      </c>
      <c r="C61" s="53" t="s">
        <v>64</v>
      </c>
      <c r="D61" s="1" t="e">
        <f>VLOOKUP(A61,#REF!,7,FALSE)</f>
        <v>#REF!</v>
      </c>
      <c r="E61" s="1" t="e">
        <f>VLOOKUP(A61,#REF!,5,FALSE)</f>
        <v>#REF!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tr">
        <f t="shared" si="0"/>
        <v>HU00005222302018.09.17 10:30:00</v>
      </c>
      <c r="B62" s="53" t="s">
        <v>156</v>
      </c>
      <c r="C62" s="53" t="s">
        <v>61</v>
      </c>
      <c r="D62" s="1" t="e">
        <f>VLOOKUP(A62,#REF!,7,FALSE)</f>
        <v>#REF!</v>
      </c>
      <c r="E62" s="1" t="e">
        <f>VLOOKUP(A62,#REF!,5,FALSE)</f>
        <v>#REF!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tr">
        <f t="shared" si="0"/>
        <v>HU00005222302018.09.17 12:30:00</v>
      </c>
      <c r="B63" s="53" t="s">
        <v>156</v>
      </c>
      <c r="C63" s="53" t="s">
        <v>62</v>
      </c>
      <c r="D63" s="1" t="e">
        <f>VLOOKUP(A63,#REF!,7,FALSE)</f>
        <v>#REF!</v>
      </c>
      <c r="E63" s="1" t="e">
        <f>VLOOKUP(A63,#REF!,5,FALSE)</f>
        <v>#REF!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tr">
        <f t="shared" si="0"/>
        <v>HU00005222302018.09.17 14:30:00</v>
      </c>
      <c r="B64" s="53" t="s">
        <v>156</v>
      </c>
      <c r="C64" s="53" t="s">
        <v>63</v>
      </c>
      <c r="D64" s="1" t="e">
        <f>VLOOKUP(A64,#REF!,7,FALSE)</f>
        <v>#REF!</v>
      </c>
      <c r="E64" s="1" t="e">
        <f>VLOOKUP(A64,#REF!,5,FALSE)</f>
        <v>#REF!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tr">
        <f t="shared" si="0"/>
        <v>HU00005222302018.09.17 16:30:00</v>
      </c>
      <c r="B65" s="53" t="s">
        <v>156</v>
      </c>
      <c r="C65" s="53" t="s">
        <v>64</v>
      </c>
      <c r="D65" s="1" t="e">
        <f>VLOOKUP(A65,#REF!,7,FALSE)</f>
        <v>#REF!</v>
      </c>
      <c r="E65" s="1" t="e">
        <f>VLOOKUP(A65,#REF!,5,FALSE)</f>
        <v>#REF!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tr">
        <f t="shared" si="0"/>
        <v>HU00005222302018.09.18 10:30:00</v>
      </c>
      <c r="B66" s="53" t="s">
        <v>157</v>
      </c>
      <c r="C66" s="53" t="s">
        <v>61</v>
      </c>
      <c r="D66" s="1" t="e">
        <f>VLOOKUP(A66,#REF!,7,FALSE)</f>
        <v>#REF!</v>
      </c>
      <c r="E66" s="1" t="e">
        <f>VLOOKUP(A66,#REF!,5,FALSE)</f>
        <v>#REF!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tr">
        <f t="shared" si="0"/>
        <v>HU00005222302018.09.18 12:30:00</v>
      </c>
      <c r="B67" s="53" t="s">
        <v>157</v>
      </c>
      <c r="C67" s="53" t="s">
        <v>62</v>
      </c>
      <c r="D67" s="1" t="e">
        <f>VLOOKUP(A67,#REF!,7,FALSE)</f>
        <v>#REF!</v>
      </c>
      <c r="E67" s="1" t="e">
        <f>VLOOKUP(A67,#REF!,5,FALSE)</f>
        <v>#REF!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tr">
        <f t="shared" si="0"/>
        <v>HU00005222302018.09.18 14:30:00</v>
      </c>
      <c r="B68" s="53" t="s">
        <v>157</v>
      </c>
      <c r="C68" s="53" t="s">
        <v>63</v>
      </c>
      <c r="D68" s="1" t="e">
        <f>VLOOKUP(A68,#REF!,7,FALSE)</f>
        <v>#REF!</v>
      </c>
      <c r="E68" s="1" t="e">
        <f>VLOOKUP(A68,#REF!,5,FALSE)</f>
        <v>#REF!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tr">
        <f t="shared" si="0"/>
        <v>HU00005222302018.09.18 16:30:00</v>
      </c>
      <c r="B69" s="53" t="s">
        <v>157</v>
      </c>
      <c r="C69" s="53" t="s">
        <v>64</v>
      </c>
      <c r="D69" s="1" t="e">
        <f>VLOOKUP(A69,#REF!,7,FALSE)</f>
        <v>#REF!</v>
      </c>
      <c r="E69" s="1" t="e">
        <f>VLOOKUP(A69,#REF!,5,FALSE)</f>
        <v>#REF!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tr">
        <f t="shared" si="0"/>
        <v>HU00005222302018.09.19 10:30:00</v>
      </c>
      <c r="B70" s="53" t="s">
        <v>158</v>
      </c>
      <c r="C70" s="53" t="s">
        <v>61</v>
      </c>
      <c r="D70" s="1" t="e">
        <f>VLOOKUP(A70,#REF!,7,FALSE)</f>
        <v>#REF!</v>
      </c>
      <c r="E70" s="1" t="e">
        <f>VLOOKUP(A70,#REF!,5,FALSE)</f>
        <v>#REF!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tr">
        <f t="shared" si="0"/>
        <v>HU00005222302018.09.19 12:30:00</v>
      </c>
      <c r="B71" s="53" t="s">
        <v>158</v>
      </c>
      <c r="C71" s="53" t="s">
        <v>62</v>
      </c>
      <c r="D71" s="1" t="e">
        <f>VLOOKUP(A71,#REF!,7,FALSE)</f>
        <v>#REF!</v>
      </c>
      <c r="E71" s="1" t="e">
        <f>VLOOKUP(A71,#REF!,5,FALSE)</f>
        <v>#REF!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tr">
        <f t="shared" si="0"/>
        <v>HU00005222302018.09.19 14:30:00</v>
      </c>
      <c r="B72" s="53" t="s">
        <v>158</v>
      </c>
      <c r="C72" s="53" t="s">
        <v>63</v>
      </c>
      <c r="D72" s="1" t="e">
        <f>VLOOKUP(A72,#REF!,7,FALSE)</f>
        <v>#REF!</v>
      </c>
      <c r="E72" s="1" t="e">
        <f>VLOOKUP(A72,#REF!,5,FALSE)</f>
        <v>#REF!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tr">
        <f t="shared" si="0"/>
        <v>HU00005222302018.09.19 16:30:00</v>
      </c>
      <c r="B73" s="53" t="s">
        <v>158</v>
      </c>
      <c r="C73" s="53" t="s">
        <v>64</v>
      </c>
      <c r="D73" s="1" t="e">
        <f>VLOOKUP(A73,#REF!,7,FALSE)</f>
        <v>#REF!</v>
      </c>
      <c r="E73" s="1" t="e">
        <f>VLOOKUP(A73,#REF!,5,FALSE)</f>
        <v>#REF!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tr">
        <f t="shared" si="0"/>
        <v>HU00005222302018.09.20 10:30:00</v>
      </c>
      <c r="B74" s="53" t="s">
        <v>159</v>
      </c>
      <c r="C74" s="53" t="s">
        <v>61</v>
      </c>
      <c r="D74" s="1" t="e">
        <f>VLOOKUP(A74,#REF!,7,FALSE)</f>
        <v>#REF!</v>
      </c>
      <c r="E74" s="1" t="e">
        <f>VLOOKUP(A74,#REF!,5,FALSE)</f>
        <v>#REF!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tr">
        <f t="shared" si="0"/>
        <v>HU00005222302018.09.20 12:30:00</v>
      </c>
      <c r="B75" s="53" t="s">
        <v>159</v>
      </c>
      <c r="C75" s="53" t="s">
        <v>62</v>
      </c>
      <c r="D75" s="1" t="e">
        <f>VLOOKUP(A75,#REF!,7,FALSE)</f>
        <v>#REF!</v>
      </c>
      <c r="E75" s="1" t="e">
        <f>VLOOKUP(A75,#REF!,5,FALSE)</f>
        <v>#REF!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tr">
        <f t="shared" si="0"/>
        <v>HU00005222302018.09.20 14:30:00</v>
      </c>
      <c r="B76" s="53" t="s">
        <v>159</v>
      </c>
      <c r="C76" s="53" t="s">
        <v>63</v>
      </c>
      <c r="D76" s="1" t="e">
        <f>VLOOKUP(A76,#REF!,7,FALSE)</f>
        <v>#REF!</v>
      </c>
      <c r="E76" s="1" t="e">
        <f>VLOOKUP(A76,#REF!,5,FALSE)</f>
        <v>#REF!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tr">
        <f t="shared" si="0"/>
        <v>HU00005222302018.09.20 16:30:00</v>
      </c>
      <c r="B77" s="53" t="s">
        <v>159</v>
      </c>
      <c r="C77" s="53" t="s">
        <v>64</v>
      </c>
      <c r="D77" s="1" t="e">
        <f>VLOOKUP(A77,#REF!,7,FALSE)</f>
        <v>#REF!</v>
      </c>
      <c r="E77" s="1" t="e">
        <f>VLOOKUP(A77,#REF!,5,FALSE)</f>
        <v>#REF!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tr">
        <f t="shared" si="0"/>
        <v>HU00005222302018.09.21 10:30:00</v>
      </c>
      <c r="B78" s="53" t="s">
        <v>160</v>
      </c>
      <c r="C78" s="53" t="s">
        <v>61</v>
      </c>
      <c r="D78" s="1" t="e">
        <f>VLOOKUP(A78,#REF!,7,FALSE)</f>
        <v>#REF!</v>
      </c>
      <c r="E78" s="1" t="e">
        <f>VLOOKUP(A78,#REF!,5,FALSE)</f>
        <v>#REF!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tr">
        <f t="shared" si="0"/>
        <v>HU00005222302018.09.21 12:30:00</v>
      </c>
      <c r="B79" s="53" t="s">
        <v>160</v>
      </c>
      <c r="C79" s="53" t="s">
        <v>62</v>
      </c>
      <c r="D79" s="1" t="e">
        <f>VLOOKUP(A79,#REF!,7,FALSE)</f>
        <v>#REF!</v>
      </c>
      <c r="E79" s="1" t="e">
        <f>VLOOKUP(A79,#REF!,5,FALSE)</f>
        <v>#REF!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tr">
        <f t="shared" si="0"/>
        <v>HU00005222302018.09.21 14:30:00</v>
      </c>
      <c r="B80" s="53" t="s">
        <v>160</v>
      </c>
      <c r="C80" s="53" t="s">
        <v>63</v>
      </c>
      <c r="D80" s="1" t="e">
        <f>VLOOKUP(A80,#REF!,7,FALSE)</f>
        <v>#REF!</v>
      </c>
      <c r="E80" s="1" t="e">
        <f>VLOOKUP(A80,#REF!,5,FALSE)</f>
        <v>#REF!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tr">
        <f t="shared" si="0"/>
        <v>HU00005222302018.09.21 16:30:00</v>
      </c>
      <c r="B81" s="53" t="s">
        <v>160</v>
      </c>
      <c r="C81" s="53" t="s">
        <v>64</v>
      </c>
      <c r="D81" s="1" t="e">
        <f>VLOOKUP(A81,#REF!,7,FALSE)</f>
        <v>#REF!</v>
      </c>
      <c r="E81" s="1" t="e">
        <f>VLOOKUP(A81,#REF!,5,FALSE)</f>
        <v>#REF!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tr">
        <f t="shared" si="0"/>
        <v>HU00005222302018.09.24 10:30:00</v>
      </c>
      <c r="B82" s="53" t="s">
        <v>161</v>
      </c>
      <c r="C82" s="53" t="s">
        <v>61</v>
      </c>
      <c r="D82" s="1" t="e">
        <f>VLOOKUP(A82,#REF!,7,FALSE)</f>
        <v>#REF!</v>
      </c>
      <c r="E82" s="1" t="e">
        <f>VLOOKUP(A82,#REF!,5,FALSE)</f>
        <v>#REF!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tr">
        <f t="shared" si="0"/>
        <v>HU00005222302018.09.24 12:30:00</v>
      </c>
      <c r="B83" s="53" t="s">
        <v>161</v>
      </c>
      <c r="C83" s="53" t="s">
        <v>62</v>
      </c>
      <c r="D83" s="1" t="e">
        <f>VLOOKUP(A83,#REF!,7,FALSE)</f>
        <v>#REF!</v>
      </c>
      <c r="E83" s="1" t="e">
        <f>VLOOKUP(A83,#REF!,5,FALSE)</f>
        <v>#REF!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tr">
        <f t="shared" si="0"/>
        <v>HU00005222302018.09.24 14:30:00</v>
      </c>
      <c r="B84" s="53" t="s">
        <v>161</v>
      </c>
      <c r="C84" s="53" t="s">
        <v>63</v>
      </c>
      <c r="D84" s="1" t="e">
        <f>VLOOKUP(A84,#REF!,7,FALSE)</f>
        <v>#REF!</v>
      </c>
      <c r="E84" s="1" t="e">
        <f>VLOOKUP(A84,#REF!,5,FALSE)</f>
        <v>#REF!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tr">
        <f t="shared" si="0"/>
        <v>HU00005222302018.09.24 16:30:00</v>
      </c>
      <c r="B85" s="53" t="s">
        <v>161</v>
      </c>
      <c r="C85" s="53" t="s">
        <v>64</v>
      </c>
      <c r="D85" s="1" t="e">
        <f>VLOOKUP(A85,#REF!,7,FALSE)</f>
        <v>#REF!</v>
      </c>
      <c r="E85" s="1" t="e">
        <f>VLOOKUP(A85,#REF!,5,FALSE)</f>
        <v>#REF!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tr">
        <f t="shared" si="0"/>
        <v>HU00005222302018.09.25 10:30:00</v>
      </c>
      <c r="B86" s="53" t="s">
        <v>162</v>
      </c>
      <c r="C86" s="53" t="s">
        <v>61</v>
      </c>
      <c r="D86" s="1" t="e">
        <f>VLOOKUP(A86,#REF!,7,FALSE)</f>
        <v>#REF!</v>
      </c>
      <c r="E86" s="1" t="e">
        <f>VLOOKUP(A86,#REF!,5,FALSE)</f>
        <v>#REF!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tr">
        <f t="shared" si="0"/>
        <v>HU00005222302018.09.25 12:30:00</v>
      </c>
      <c r="B87" s="53" t="s">
        <v>162</v>
      </c>
      <c r="C87" s="53" t="s">
        <v>62</v>
      </c>
      <c r="D87" s="1" t="e">
        <f>VLOOKUP(A87,#REF!,7,FALSE)</f>
        <v>#REF!</v>
      </c>
      <c r="E87" s="1" t="e">
        <f>VLOOKUP(A87,#REF!,5,FALSE)</f>
        <v>#REF!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tr">
        <f t="shared" si="0"/>
        <v>HU00005222302018.09.25 14:30:00</v>
      </c>
      <c r="B88" s="53" t="s">
        <v>162</v>
      </c>
      <c r="C88" s="53" t="s">
        <v>63</v>
      </c>
      <c r="D88" s="1" t="e">
        <f>VLOOKUP(A88,#REF!,7,FALSE)</f>
        <v>#REF!</v>
      </c>
      <c r="E88" s="1" t="e">
        <f>VLOOKUP(A88,#REF!,5,FALSE)</f>
        <v>#REF!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tr">
        <f t="shared" si="0"/>
        <v>HU00005222302018.09.25 16:30:00</v>
      </c>
      <c r="B89" s="53" t="s">
        <v>162</v>
      </c>
      <c r="C89" s="53" t="s">
        <v>64</v>
      </c>
      <c r="D89" s="1" t="e">
        <f>VLOOKUP(A89,#REF!,7,FALSE)</f>
        <v>#REF!</v>
      </c>
      <c r="E89" s="1" t="e">
        <f>VLOOKUP(A89,#REF!,5,FALSE)</f>
        <v>#REF!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tr">
        <f t="shared" si="0"/>
        <v>HU00005222302018.09.26 10:30:00</v>
      </c>
      <c r="B90" s="53" t="s">
        <v>163</v>
      </c>
      <c r="C90" s="53" t="s">
        <v>61</v>
      </c>
      <c r="D90" s="1" t="e">
        <f>VLOOKUP(A90,#REF!,7,FALSE)</f>
        <v>#REF!</v>
      </c>
      <c r="E90" s="1" t="e">
        <f>VLOOKUP(A90,#REF!,5,FALSE)</f>
        <v>#REF!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tr">
        <f t="shared" si="0"/>
        <v>HU00005222302018.09.26 12:30:00</v>
      </c>
      <c r="B91" s="53" t="s">
        <v>163</v>
      </c>
      <c r="C91" s="53" t="s">
        <v>62</v>
      </c>
      <c r="D91" s="1" t="e">
        <f>VLOOKUP(A91,#REF!,7,FALSE)</f>
        <v>#REF!</v>
      </c>
      <c r="E91" s="1" t="e">
        <f>VLOOKUP(A91,#REF!,5,FALSE)</f>
        <v>#REF!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tr">
        <f t="shared" si="0"/>
        <v>HU00005222302018.09.26 14:30:00</v>
      </c>
      <c r="B92" s="53" t="s">
        <v>163</v>
      </c>
      <c r="C92" s="53" t="s">
        <v>63</v>
      </c>
      <c r="D92" s="1" t="e">
        <f>VLOOKUP(A92,#REF!,7,FALSE)</f>
        <v>#REF!</v>
      </c>
      <c r="E92" s="1" t="e">
        <f>VLOOKUP(A92,#REF!,5,FALSE)</f>
        <v>#REF!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tr">
        <f t="shared" si="0"/>
        <v>HU00005222302018.09.26 16:30:00</v>
      </c>
      <c r="B93" s="53" t="s">
        <v>163</v>
      </c>
      <c r="C93" s="53" t="s">
        <v>64</v>
      </c>
      <c r="D93" s="1" t="e">
        <f>VLOOKUP(A93,#REF!,7,FALSE)</f>
        <v>#REF!</v>
      </c>
      <c r="E93" s="1" t="e">
        <f>VLOOKUP(A93,#REF!,5,FALSE)</f>
        <v>#REF!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tr">
        <f t="shared" si="0"/>
        <v>HU00005222302018.09.27 10:30:00</v>
      </c>
      <c r="B94" s="53" t="s">
        <v>164</v>
      </c>
      <c r="C94" s="53" t="s">
        <v>61</v>
      </c>
      <c r="D94" s="1" t="e">
        <f>VLOOKUP(A94,#REF!,7,FALSE)</f>
        <v>#REF!</v>
      </c>
      <c r="E94" s="1" t="e">
        <f>VLOOKUP(A94,#REF!,5,FALSE)</f>
        <v>#REF!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tr">
        <f t="shared" si="0"/>
        <v>HU00005222302018.09.27 12:30:00</v>
      </c>
      <c r="B95" s="53" t="s">
        <v>164</v>
      </c>
      <c r="C95" s="53" t="s">
        <v>62</v>
      </c>
      <c r="D95" s="1" t="e">
        <f>VLOOKUP(A95,#REF!,7,FALSE)</f>
        <v>#REF!</v>
      </c>
      <c r="E95" s="1" t="e">
        <f>VLOOKUP(A95,#REF!,5,FALSE)</f>
        <v>#REF!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tr">
        <f t="shared" si="0"/>
        <v>HU00005222302018.09.27 14:30:00</v>
      </c>
      <c r="B96" s="53" t="s">
        <v>164</v>
      </c>
      <c r="C96" s="53" t="s">
        <v>63</v>
      </c>
      <c r="D96" s="1" t="e">
        <f>VLOOKUP(A96,#REF!,7,FALSE)</f>
        <v>#REF!</v>
      </c>
      <c r="E96" s="1" t="e">
        <f>VLOOKUP(A96,#REF!,5,FALSE)</f>
        <v>#REF!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tr">
        <f t="shared" si="0"/>
        <v>HU00005222302018.09.27 16:30:00</v>
      </c>
      <c r="B97" s="53" t="s">
        <v>164</v>
      </c>
      <c r="C97" s="53" t="s">
        <v>64</v>
      </c>
      <c r="D97" s="1" t="e">
        <f>VLOOKUP(A97,#REF!,7,FALSE)</f>
        <v>#REF!</v>
      </c>
      <c r="E97" s="1" t="e">
        <f>VLOOKUP(A97,#REF!,5,FALSE)</f>
        <v>#REF!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tr">
        <f t="shared" si="0"/>
        <v>HU00005222302018.09.28 10:30:00</v>
      </c>
      <c r="B98" s="53" t="s">
        <v>165</v>
      </c>
      <c r="C98" s="53" t="s">
        <v>61</v>
      </c>
      <c r="D98" s="1" t="e">
        <f>VLOOKUP(A98,#REF!,7,FALSE)</f>
        <v>#REF!</v>
      </c>
      <c r="E98" s="1" t="e">
        <f>VLOOKUP(A98,#REF!,5,FALSE)</f>
        <v>#REF!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tr">
        <f t="shared" si="0"/>
        <v>HU00005222302018.09.28 12:30:00</v>
      </c>
      <c r="B99" s="53" t="s">
        <v>165</v>
      </c>
      <c r="C99" s="53" t="s">
        <v>62</v>
      </c>
      <c r="D99" s="1" t="e">
        <f>VLOOKUP(A99,#REF!,7,FALSE)</f>
        <v>#REF!</v>
      </c>
      <c r="E99" s="1" t="e">
        <f>VLOOKUP(A99,#REF!,5,FALSE)</f>
        <v>#REF!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tr">
        <f t="shared" si="0"/>
        <v>HU00005222302018.09.28 14:30:00</v>
      </c>
      <c r="B100" s="53" t="s">
        <v>165</v>
      </c>
      <c r="C100" s="53" t="s">
        <v>63</v>
      </c>
      <c r="D100" s="1" t="e">
        <f>VLOOKUP(A100,#REF!,7,FALSE)</f>
        <v>#REF!</v>
      </c>
      <c r="E100" s="1" t="e">
        <f>VLOOKUP(A100,#REF!,5,FALSE)</f>
        <v>#REF!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tr">
        <f t="shared" si="0"/>
        <v>HU00005222302018.09.28 16:30:00</v>
      </c>
      <c r="B101" s="53" t="s">
        <v>165</v>
      </c>
      <c r="C101" s="53" t="s">
        <v>64</v>
      </c>
      <c r="D101" s="1" t="e">
        <f>VLOOKUP(A101,#REF!,7,FALSE)</f>
        <v>#REF!</v>
      </c>
      <c r="E101" s="1" t="e">
        <f>VLOOKUP(A101,#REF!,5,FALSE)</f>
        <v>#REF!</v>
      </c>
      <c r="F101" s="30" t="s">
        <v>100</v>
      </c>
      <c r="G101" s="30" t="s">
        <v>100</v>
      </c>
      <c r="H101" s="30" t="s">
        <v>101</v>
      </c>
    </row>
  </sheetData>
  <sheetProtection algorithmName="SHA-512" hashValue="rfgRpN1Diq5zXzJQPz9K1Hvbfi35L79ChMpqiVfy4FXqDblXy6Z8nrSOm+c7Asjy51Ttx4sKWvnArZUZlONVlw==" saltValue="NspEZcjsrLWdVbK29CHXB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3371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185</v>
      </c>
    </row>
    <row r="14" spans="1:4" ht="15" x14ac:dyDescent="0.2">
      <c r="A14" s="11" t="s">
        <v>45</v>
      </c>
      <c r="B14" s="54" t="s">
        <v>186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34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35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35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35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35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37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36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36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36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36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36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33"/>
      <c r="I48" s="1"/>
      <c r="J48" s="1"/>
      <c r="K48" s="1"/>
      <c r="L48" s="1"/>
    </row>
    <row r="49" spans="1:12" ht="45" x14ac:dyDescent="0.25">
      <c r="A49" s="28" t="s">
        <v>52</v>
      </c>
      <c r="B49" s="39" t="s">
        <v>53</v>
      </c>
      <c r="C49" s="39" t="s">
        <v>94</v>
      </c>
      <c r="D49" s="38" t="s">
        <v>98</v>
      </c>
      <c r="E49" s="38" t="s">
        <v>95</v>
      </c>
      <c r="F49" s="38" t="s">
        <v>96</v>
      </c>
      <c r="G49" s="19" t="s">
        <v>99</v>
      </c>
      <c r="H49" s="38" t="s">
        <v>97</v>
      </c>
      <c r="I49" s="1"/>
      <c r="J49" s="1"/>
      <c r="K49" s="1"/>
      <c r="L49" s="1"/>
    </row>
    <row r="50" spans="1:12" ht="45" x14ac:dyDescent="0.25">
      <c r="A50" s="3" t="s">
        <v>3372</v>
      </c>
      <c r="B50" s="53" t="s">
        <v>158</v>
      </c>
      <c r="C50" s="53" t="s">
        <v>61</v>
      </c>
      <c r="D50" s="1">
        <v>100</v>
      </c>
      <c r="E50" s="1">
        <v>100</v>
      </c>
      <c r="F50" s="30" t="s">
        <v>100</v>
      </c>
      <c r="G50" s="30" t="s">
        <v>100</v>
      </c>
      <c r="H50" s="30" t="s">
        <v>101</v>
      </c>
    </row>
    <row r="51" spans="1:12" ht="45" x14ac:dyDescent="0.25">
      <c r="A51" s="3" t="s">
        <v>3373</v>
      </c>
      <c r="B51" s="53" t="s">
        <v>158</v>
      </c>
      <c r="C51" s="53" t="s">
        <v>62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3374</v>
      </c>
      <c r="B52" s="53" t="s">
        <v>158</v>
      </c>
      <c r="C52" s="53" t="s">
        <v>63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3375</v>
      </c>
      <c r="B53" s="53" t="s">
        <v>158</v>
      </c>
      <c r="C53" s="53" t="s">
        <v>64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3376</v>
      </c>
      <c r="B54" s="53" t="s">
        <v>159</v>
      </c>
      <c r="C54" s="53" t="s">
        <v>61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3377</v>
      </c>
      <c r="B55" s="53" t="s">
        <v>159</v>
      </c>
      <c r="C55" s="53" t="s">
        <v>62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3378</v>
      </c>
      <c r="B56" s="53" t="s">
        <v>159</v>
      </c>
      <c r="C56" s="53" t="s">
        <v>63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3379</v>
      </c>
      <c r="B57" s="53" t="s">
        <v>159</v>
      </c>
      <c r="C57" s="53" t="s">
        <v>64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3380</v>
      </c>
      <c r="B58" s="53" t="s">
        <v>160</v>
      </c>
      <c r="C58" s="53" t="s">
        <v>61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3381</v>
      </c>
      <c r="B59" s="53" t="s">
        <v>160</v>
      </c>
      <c r="C59" s="53" t="s">
        <v>62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3382</v>
      </c>
      <c r="B60" s="53" t="s">
        <v>160</v>
      </c>
      <c r="C60" s="53" t="s">
        <v>63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3383</v>
      </c>
      <c r="B61" s="53" t="s">
        <v>160</v>
      </c>
      <c r="C61" s="53" t="s">
        <v>64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3384</v>
      </c>
      <c r="B62" s="53" t="s">
        <v>161</v>
      </c>
      <c r="C62" s="53" t="s">
        <v>61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3385</v>
      </c>
      <c r="B63" s="53" t="s">
        <v>161</v>
      </c>
      <c r="C63" s="53" t="s">
        <v>62</v>
      </c>
      <c r="D63" s="1">
        <v>100</v>
      </c>
      <c r="E63" s="1">
        <v>100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3386</v>
      </c>
      <c r="B64" s="53" t="s">
        <v>161</v>
      </c>
      <c r="C64" s="53" t="s">
        <v>63</v>
      </c>
      <c r="D64" s="1">
        <v>100</v>
      </c>
      <c r="E64" s="1">
        <v>100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3387</v>
      </c>
      <c r="B65" s="53" t="s">
        <v>161</v>
      </c>
      <c r="C65" s="53" t="s">
        <v>64</v>
      </c>
      <c r="D65" s="1">
        <v>100</v>
      </c>
      <c r="E65" s="1">
        <v>100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3388</v>
      </c>
      <c r="B66" s="53" t="s">
        <v>162</v>
      </c>
      <c r="C66" s="53" t="s">
        <v>61</v>
      </c>
      <c r="D66" s="1">
        <v>100</v>
      </c>
      <c r="E66" s="1">
        <v>100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3389</v>
      </c>
      <c r="B67" s="53" t="s">
        <v>162</v>
      </c>
      <c r="C67" s="53" t="s">
        <v>62</v>
      </c>
      <c r="D67" s="1">
        <v>100</v>
      </c>
      <c r="E67" s="1">
        <v>100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3390</v>
      </c>
      <c r="B68" s="53" t="s">
        <v>162</v>
      </c>
      <c r="C68" s="53" t="s">
        <v>63</v>
      </c>
      <c r="D68" s="1">
        <v>100</v>
      </c>
      <c r="E68" s="1">
        <v>100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3391</v>
      </c>
      <c r="B69" s="53" t="s">
        <v>162</v>
      </c>
      <c r="C69" s="53" t="s">
        <v>64</v>
      </c>
      <c r="D69" s="1">
        <v>100</v>
      </c>
      <c r="E69" s="1">
        <v>100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3392</v>
      </c>
      <c r="B70" s="53" t="s">
        <v>163</v>
      </c>
      <c r="C70" s="53" t="s">
        <v>61</v>
      </c>
      <c r="D70" s="1">
        <v>100</v>
      </c>
      <c r="E70" s="1">
        <v>100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3393</v>
      </c>
      <c r="B71" s="53" t="s">
        <v>163</v>
      </c>
      <c r="C71" s="53" t="s">
        <v>62</v>
      </c>
      <c r="D71" s="1">
        <v>100</v>
      </c>
      <c r="E71" s="1">
        <v>100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3394</v>
      </c>
      <c r="B72" s="53" t="s">
        <v>163</v>
      </c>
      <c r="C72" s="53" t="s">
        <v>63</v>
      </c>
      <c r="D72" s="1">
        <v>100</v>
      </c>
      <c r="E72" s="1">
        <v>100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3395</v>
      </c>
      <c r="B73" s="53" t="s">
        <v>163</v>
      </c>
      <c r="C73" s="53" t="s">
        <v>64</v>
      </c>
      <c r="D73" s="1">
        <v>100</v>
      </c>
      <c r="E73" s="1">
        <v>100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3396</v>
      </c>
      <c r="B74" s="53" t="s">
        <v>164</v>
      </c>
      <c r="C74" s="53" t="s">
        <v>61</v>
      </c>
      <c r="D74" s="1">
        <v>100</v>
      </c>
      <c r="E74" s="1">
        <v>100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3397</v>
      </c>
      <c r="B75" s="53" t="s">
        <v>164</v>
      </c>
      <c r="C75" s="53" t="s">
        <v>62</v>
      </c>
      <c r="D75" s="1">
        <v>100</v>
      </c>
      <c r="E75" s="1">
        <v>100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3398</v>
      </c>
      <c r="B76" s="53" t="s">
        <v>164</v>
      </c>
      <c r="C76" s="53" t="s">
        <v>63</v>
      </c>
      <c r="D76" s="1">
        <v>100</v>
      </c>
      <c r="E76" s="1">
        <v>100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3399</v>
      </c>
      <c r="B77" s="53" t="s">
        <v>164</v>
      </c>
      <c r="C77" s="53" t="s">
        <v>64</v>
      </c>
      <c r="D77" s="1">
        <v>100</v>
      </c>
      <c r="E77" s="1">
        <v>100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3400</v>
      </c>
      <c r="B78" s="53" t="s">
        <v>165</v>
      </c>
      <c r="C78" s="53" t="s">
        <v>61</v>
      </c>
      <c r="D78" s="1">
        <v>100</v>
      </c>
      <c r="E78" s="1">
        <v>100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3401</v>
      </c>
      <c r="B79" s="53" t="s">
        <v>165</v>
      </c>
      <c r="C79" s="53" t="s">
        <v>62</v>
      </c>
      <c r="D79" s="1">
        <v>100</v>
      </c>
      <c r="E79" s="1">
        <v>100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3402</v>
      </c>
      <c r="B80" s="53" t="s">
        <v>165</v>
      </c>
      <c r="C80" s="53" t="s">
        <v>63</v>
      </c>
      <c r="D80" s="1">
        <v>100</v>
      </c>
      <c r="E80" s="1">
        <v>100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3403</v>
      </c>
      <c r="B81" s="53" t="s">
        <v>165</v>
      </c>
      <c r="C81" s="53" t="s">
        <v>64</v>
      </c>
      <c r="D81" s="1">
        <v>100</v>
      </c>
      <c r="E81" s="1">
        <v>100</v>
      </c>
      <c r="F81" s="30" t="s">
        <v>100</v>
      </c>
      <c r="G81" s="30" t="s">
        <v>100</v>
      </c>
      <c r="H81" s="30" t="s">
        <v>101</v>
      </c>
    </row>
  </sheetData>
  <sheetProtection algorithmName="SHA-512" hashValue="0Cy60TKpPJfE5hUKqhQ1FTkv+48NyHesb4dmrOfU0pnzI4X0udk/3kvh7a8BS+CULDAGTLc+18v66zhlVJY/5w==" saltValue="lTx07IBP5IOwsuhxvSmX8Q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opLeftCell="A4" workbookViewId="0">
      <selection activeCell="C25" sqref="C25"/>
    </sheetView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2757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174</v>
      </c>
    </row>
    <row r="14" spans="1:4" ht="15" x14ac:dyDescent="0.2">
      <c r="A14" s="11" t="s">
        <v>45</v>
      </c>
      <c r="B14" s="54" t="s">
        <v>175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70" t="s">
        <v>175</v>
      </c>
      <c r="B24" s="53" t="s">
        <v>133</v>
      </c>
      <c r="C24" s="53" t="s">
        <v>61</v>
      </c>
      <c r="D24" s="1"/>
      <c r="E24" s="67">
        <v>99.507000000000005</v>
      </c>
      <c r="F24" s="68">
        <v>0.43671296296296297</v>
      </c>
      <c r="G24" s="69">
        <v>200000000</v>
      </c>
      <c r="H24" s="1" t="s">
        <v>67</v>
      </c>
      <c r="I24" s="1"/>
      <c r="J24" s="20" t="s">
        <v>68</v>
      </c>
      <c r="K24" s="1">
        <v>100</v>
      </c>
      <c r="L24" s="1">
        <v>100</v>
      </c>
    </row>
    <row r="25" spans="1:12" ht="15" x14ac:dyDescent="0.25">
      <c r="A25" s="70" t="s">
        <v>175</v>
      </c>
      <c r="B25" s="53" t="s">
        <v>133</v>
      </c>
      <c r="C25" s="62">
        <v>0.4375</v>
      </c>
      <c r="D25" s="1"/>
      <c r="E25" s="67">
        <v>99.507000000000005</v>
      </c>
      <c r="F25" s="68">
        <v>0.43695601851851856</v>
      </c>
      <c r="G25" s="69">
        <v>200000000</v>
      </c>
      <c r="H25" s="1" t="s">
        <v>67</v>
      </c>
      <c r="I25" s="1"/>
      <c r="J25" s="20" t="s">
        <v>68</v>
      </c>
      <c r="K25" s="1">
        <v>100</v>
      </c>
      <c r="L25" s="1">
        <v>100</v>
      </c>
    </row>
    <row r="26" spans="1:12" ht="15" x14ac:dyDescent="0.25">
      <c r="A26" s="70" t="s">
        <v>175</v>
      </c>
      <c r="B26" s="53" t="s">
        <v>140</v>
      </c>
      <c r="C26" s="53" t="s">
        <v>61</v>
      </c>
      <c r="D26" s="1"/>
      <c r="E26" s="67">
        <v>99.501599999999996</v>
      </c>
      <c r="F26" s="68">
        <v>0.43718750000000001</v>
      </c>
      <c r="G26" s="69">
        <v>5000000</v>
      </c>
      <c r="H26" s="1" t="s">
        <v>67</v>
      </c>
      <c r="I26" s="1"/>
      <c r="J26" s="20" t="s">
        <v>68</v>
      </c>
      <c r="K26" s="1">
        <v>99.603700000000003</v>
      </c>
      <c r="L26" s="1">
        <v>99.416200000000003</v>
      </c>
    </row>
    <row r="27" spans="1:12" ht="15" x14ac:dyDescent="0.25">
      <c r="A27" s="70" t="s">
        <v>175</v>
      </c>
      <c r="B27" s="53" t="s">
        <v>140</v>
      </c>
      <c r="C27" s="53" t="s">
        <v>62</v>
      </c>
      <c r="D27" s="1"/>
      <c r="E27" s="67">
        <v>99.501599999999996</v>
      </c>
      <c r="F27" s="68">
        <v>0.55424768518518519</v>
      </c>
      <c r="G27" s="69">
        <v>5000000</v>
      </c>
      <c r="H27" s="1" t="s">
        <v>67</v>
      </c>
      <c r="I27" s="1"/>
      <c r="J27" s="20" t="s">
        <v>68</v>
      </c>
      <c r="K27" s="1">
        <v>99.603700000000003</v>
      </c>
      <c r="L27" s="1">
        <v>99.416200000000003</v>
      </c>
    </row>
    <row r="28" spans="1:12" ht="15" x14ac:dyDescent="0.25">
      <c r="A28" s="70" t="s">
        <v>175</v>
      </c>
      <c r="B28" s="53" t="s">
        <v>141</v>
      </c>
      <c r="C28" s="62">
        <v>0.60416666666666663</v>
      </c>
      <c r="D28" s="1"/>
      <c r="E28" s="67">
        <v>99.4863</v>
      </c>
      <c r="F28" s="68">
        <v>0.6686805555555555</v>
      </c>
      <c r="G28" s="69">
        <v>80000000</v>
      </c>
      <c r="H28" s="1" t="s">
        <v>67</v>
      </c>
      <c r="I28" s="1"/>
      <c r="J28" s="20" t="s">
        <v>68</v>
      </c>
      <c r="K28" s="1">
        <v>99.607200000000006</v>
      </c>
      <c r="L28" s="1">
        <v>99.421300000000002</v>
      </c>
    </row>
    <row r="29" spans="1:12" ht="15" x14ac:dyDescent="0.25">
      <c r="A29" s="70" t="s">
        <v>175</v>
      </c>
      <c r="B29" s="53" t="s">
        <v>141</v>
      </c>
      <c r="C29" s="62">
        <v>0.6875</v>
      </c>
      <c r="D29" s="1"/>
      <c r="E29" s="67">
        <v>99.4863</v>
      </c>
      <c r="F29" s="68">
        <v>0.75317129629629631</v>
      </c>
      <c r="G29" s="69">
        <v>10000000</v>
      </c>
      <c r="H29" s="1" t="s">
        <v>67</v>
      </c>
      <c r="I29" s="1"/>
      <c r="J29" s="20" t="s">
        <v>68</v>
      </c>
      <c r="K29" s="1">
        <v>99.607200000000006</v>
      </c>
      <c r="L29" s="1">
        <v>99.421300000000002</v>
      </c>
    </row>
    <row r="30" spans="1:12" ht="15" x14ac:dyDescent="0.25">
      <c r="A30" s="70" t="s">
        <v>175</v>
      </c>
      <c r="B30" s="53" t="s">
        <v>141</v>
      </c>
      <c r="C30" s="62">
        <v>0.27083333333333331</v>
      </c>
      <c r="D30" s="1"/>
      <c r="E30" s="67">
        <v>99.4863</v>
      </c>
      <c r="F30" s="68">
        <v>0.75442129629629628</v>
      </c>
      <c r="G30" s="69">
        <v>10000000</v>
      </c>
      <c r="H30" s="1" t="s">
        <v>67</v>
      </c>
      <c r="I30" s="1"/>
      <c r="J30" s="20" t="s">
        <v>68</v>
      </c>
      <c r="K30" s="1">
        <v>99.607200000000006</v>
      </c>
      <c r="L30" s="1">
        <v>99.421300000000002</v>
      </c>
    </row>
    <row r="31" spans="1:12" ht="15" x14ac:dyDescent="0.25">
      <c r="A31" s="70" t="s">
        <v>175</v>
      </c>
      <c r="B31" s="53" t="s">
        <v>147</v>
      </c>
      <c r="C31" s="53" t="s">
        <v>63</v>
      </c>
      <c r="D31" s="1"/>
      <c r="E31" s="67">
        <v>99.508899999999997</v>
      </c>
      <c r="F31" s="68">
        <v>0.63403935185185178</v>
      </c>
      <c r="G31" s="69">
        <v>20000000</v>
      </c>
      <c r="H31" s="1" t="s">
        <v>67</v>
      </c>
      <c r="I31" s="1"/>
      <c r="J31" s="20" t="s">
        <v>68</v>
      </c>
      <c r="K31" s="1">
        <v>99.643799999999999</v>
      </c>
      <c r="L31" s="1">
        <v>99.462100000000007</v>
      </c>
    </row>
    <row r="32" spans="1:12" ht="15" x14ac:dyDescent="0.25">
      <c r="A32" s="1"/>
      <c r="B32" s="4"/>
      <c r="C32" s="17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0" t="s">
        <v>69</v>
      </c>
      <c r="B33" s="10"/>
      <c r="C33" s="10"/>
      <c r="D33" s="1"/>
      <c r="E33" s="1"/>
      <c r="F33" s="1"/>
      <c r="G33" s="1"/>
      <c r="H33" s="1"/>
      <c r="I33" s="1"/>
      <c r="J33" s="1"/>
      <c r="K33" s="1"/>
      <c r="L33" s="1"/>
    </row>
    <row r="34" spans="1:12" ht="60" x14ac:dyDescent="0.25">
      <c r="A34" s="11" t="s">
        <v>70</v>
      </c>
      <c r="B34" s="34"/>
      <c r="C34" s="12" t="s">
        <v>71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60" x14ac:dyDescent="0.25">
      <c r="A35" s="11" t="s">
        <v>72</v>
      </c>
      <c r="B35" s="34"/>
      <c r="C35" s="12" t="s">
        <v>71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60" x14ac:dyDescent="0.25">
      <c r="A36" s="11" t="s">
        <v>73</v>
      </c>
      <c r="B36" s="34"/>
      <c r="C36" s="12" t="s">
        <v>71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60" x14ac:dyDescent="0.25">
      <c r="A37" s="11" t="s">
        <v>74</v>
      </c>
      <c r="B37" s="34"/>
      <c r="C37" s="12" t="s">
        <v>71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D38" s="1"/>
      <c r="E38" s="1"/>
      <c r="F38" s="1"/>
      <c r="G38" s="1"/>
      <c r="H38" s="1"/>
      <c r="I38" s="1"/>
      <c r="J38" s="1"/>
      <c r="K38" s="1"/>
      <c r="L38" s="1"/>
    </row>
    <row r="39" spans="1:12" ht="15" x14ac:dyDescent="0.25"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0" t="s">
        <v>75</v>
      </c>
      <c r="B40" s="10"/>
      <c r="C40" s="10"/>
      <c r="D40" s="1"/>
      <c r="E40" s="1"/>
      <c r="F40" s="1"/>
      <c r="G40" s="1"/>
      <c r="H40" s="1"/>
      <c r="I40" s="1"/>
      <c r="J40" s="1"/>
      <c r="K40" s="1"/>
      <c r="L40" s="1"/>
    </row>
    <row r="41" spans="1:12" ht="135" x14ac:dyDescent="0.25">
      <c r="A41" s="11" t="s">
        <v>76</v>
      </c>
      <c r="B41" s="35"/>
      <c r="C41" s="12" t="s">
        <v>77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customHeight="1" x14ac:dyDescent="0.25">
      <c r="A42" s="12" t="s">
        <v>78</v>
      </c>
      <c r="B42" s="35"/>
      <c r="C42" s="58" t="s">
        <v>79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80</v>
      </c>
      <c r="B43" s="35"/>
      <c r="C43" s="59"/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81</v>
      </c>
      <c r="B44" s="35"/>
      <c r="C44" s="60"/>
      <c r="D44" s="1"/>
      <c r="E44" s="1"/>
      <c r="F44" s="1"/>
      <c r="G44" s="1"/>
      <c r="H44" s="1"/>
      <c r="I44" s="1"/>
      <c r="J44" s="1"/>
      <c r="K44" s="1"/>
      <c r="L44" s="1"/>
    </row>
    <row r="45" spans="1:12" ht="15" x14ac:dyDescent="0.25">
      <c r="A45" s="1"/>
      <c r="B45" s="4"/>
      <c r="C45" s="17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9" t="s">
        <v>82</v>
      </c>
      <c r="B46" s="37"/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2" t="s">
        <v>83</v>
      </c>
      <c r="B47" s="36"/>
      <c r="C47" s="12" t="s">
        <v>84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2" t="s">
        <v>85</v>
      </c>
      <c r="B48" s="36"/>
      <c r="C48" s="12" t="s">
        <v>71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60" x14ac:dyDescent="0.25">
      <c r="A49" s="12" t="s">
        <v>86</v>
      </c>
      <c r="B49" s="36"/>
      <c r="C49" s="12" t="s">
        <v>71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30" x14ac:dyDescent="0.25">
      <c r="A50" s="12" t="s">
        <v>87</v>
      </c>
      <c r="B50" s="36"/>
      <c r="C50" s="12" t="s">
        <v>88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30" x14ac:dyDescent="0.25">
      <c r="A51" s="12" t="s">
        <v>89</v>
      </c>
      <c r="B51" s="36"/>
      <c r="C51" s="12" t="s">
        <v>88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60" x14ac:dyDescent="0.25">
      <c r="A52" s="12" t="s">
        <v>90</v>
      </c>
      <c r="B52" s="36"/>
      <c r="C52" s="12" t="s">
        <v>71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60" x14ac:dyDescent="0.25">
      <c r="A53" s="12" t="s">
        <v>91</v>
      </c>
      <c r="B53" s="36"/>
      <c r="C53" s="12" t="s">
        <v>71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15" x14ac:dyDescent="0.25">
      <c r="A54" s="12" t="s">
        <v>92</v>
      </c>
      <c r="B54" s="36"/>
      <c r="C54" s="12">
        <v>0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15" x14ac:dyDescent="0.25">
      <c r="A55" s="1"/>
      <c r="B55" s="4"/>
      <c r="C55" s="17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9" t="s">
        <v>93</v>
      </c>
      <c r="C56" s="33"/>
      <c r="I56" s="1"/>
      <c r="J56" s="1"/>
      <c r="K56" s="1"/>
      <c r="L56" s="1"/>
    </row>
    <row r="57" spans="1:12" ht="45" x14ac:dyDescent="0.25">
      <c r="A57" s="28" t="s">
        <v>52</v>
      </c>
      <c r="B57" s="39" t="s">
        <v>53</v>
      </c>
      <c r="C57" s="39" t="s">
        <v>94</v>
      </c>
      <c r="D57" s="38" t="s">
        <v>98</v>
      </c>
      <c r="E57" s="38" t="s">
        <v>95</v>
      </c>
      <c r="F57" s="38" t="s">
        <v>96</v>
      </c>
      <c r="G57" s="19" t="s">
        <v>99</v>
      </c>
      <c r="H57" s="38" t="s">
        <v>97</v>
      </c>
      <c r="I57" s="1"/>
      <c r="J57" s="1"/>
      <c r="K57" s="1"/>
      <c r="L57" s="1"/>
    </row>
    <row r="58" spans="1:12" ht="45" x14ac:dyDescent="0.25">
      <c r="A58" s="3" t="s">
        <v>3407</v>
      </c>
      <c r="B58" s="53" t="s">
        <v>134</v>
      </c>
      <c r="C58" s="53" t="s">
        <v>61</v>
      </c>
      <c r="D58" s="1">
        <v>99.400800000000004</v>
      </c>
      <c r="E58" s="1">
        <v>99.593299999999999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3408</v>
      </c>
      <c r="B59" s="53" t="s">
        <v>134</v>
      </c>
      <c r="C59" s="53" t="s">
        <v>62</v>
      </c>
      <c r="D59" s="1">
        <v>99.400800000000004</v>
      </c>
      <c r="E59" s="1">
        <v>99.593299999999999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3409</v>
      </c>
      <c r="B60" s="53" t="s">
        <v>134</v>
      </c>
      <c r="C60" s="53" t="s">
        <v>63</v>
      </c>
      <c r="D60" s="1">
        <v>99.400800000000004</v>
      </c>
      <c r="E60" s="1">
        <v>99.593299999999999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3410</v>
      </c>
      <c r="B61" s="53" t="s">
        <v>134</v>
      </c>
      <c r="C61" s="53" t="s">
        <v>64</v>
      </c>
      <c r="D61" s="1">
        <v>99.400800000000004</v>
      </c>
      <c r="E61" s="1">
        <v>99.593299999999999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3411</v>
      </c>
      <c r="B62" s="53" t="s">
        <v>135</v>
      </c>
      <c r="C62" s="53" t="s">
        <v>61</v>
      </c>
      <c r="D62" s="1">
        <v>99.412099999999995</v>
      </c>
      <c r="E62" s="1">
        <v>99.604100000000003</v>
      </c>
      <c r="F62" s="30" t="s">
        <v>100</v>
      </c>
      <c r="G62" s="30" t="s">
        <v>100</v>
      </c>
      <c r="H62" s="30" t="s">
        <v>101</v>
      </c>
    </row>
    <row r="63" spans="1:12" ht="45" x14ac:dyDescent="0.25">
      <c r="A63" s="3" t="s">
        <v>3412</v>
      </c>
      <c r="B63" s="53" t="s">
        <v>135</v>
      </c>
      <c r="C63" s="53" t="s">
        <v>62</v>
      </c>
      <c r="D63" s="1">
        <v>99.412099999999995</v>
      </c>
      <c r="E63" s="1">
        <v>99.604100000000003</v>
      </c>
      <c r="F63" s="30" t="s">
        <v>100</v>
      </c>
      <c r="G63" s="30" t="s">
        <v>100</v>
      </c>
      <c r="H63" s="30" t="s">
        <v>101</v>
      </c>
    </row>
    <row r="64" spans="1:12" ht="45" x14ac:dyDescent="0.25">
      <c r="A64" s="3" t="s">
        <v>3413</v>
      </c>
      <c r="B64" s="53" t="s">
        <v>135</v>
      </c>
      <c r="C64" s="53" t="s">
        <v>63</v>
      </c>
      <c r="D64" s="1">
        <v>99.412099999999995</v>
      </c>
      <c r="E64" s="1">
        <v>99.604100000000003</v>
      </c>
      <c r="F64" s="30" t="s">
        <v>100</v>
      </c>
      <c r="G64" s="30" t="s">
        <v>100</v>
      </c>
      <c r="H64" s="30" t="s">
        <v>101</v>
      </c>
    </row>
    <row r="65" spans="1:8" ht="45" x14ac:dyDescent="0.25">
      <c r="A65" s="3" t="s">
        <v>3414</v>
      </c>
      <c r="B65" s="53" t="s">
        <v>135</v>
      </c>
      <c r="C65" s="53" t="s">
        <v>64</v>
      </c>
      <c r="D65" s="1">
        <v>99.412099999999995</v>
      </c>
      <c r="E65" s="1">
        <v>99.604100000000003</v>
      </c>
      <c r="F65" s="30" t="s">
        <v>100</v>
      </c>
      <c r="G65" s="30" t="s">
        <v>100</v>
      </c>
      <c r="H65" s="30" t="s">
        <v>101</v>
      </c>
    </row>
    <row r="66" spans="1:8" ht="45" x14ac:dyDescent="0.25">
      <c r="A66" s="3" t="s">
        <v>3415</v>
      </c>
      <c r="B66" s="53" t="s">
        <v>136</v>
      </c>
      <c r="C66" s="53" t="s">
        <v>61</v>
      </c>
      <c r="D66" s="1">
        <v>99.404200000000003</v>
      </c>
      <c r="E66" s="1">
        <v>99.595600000000005</v>
      </c>
      <c r="F66" s="30" t="s">
        <v>100</v>
      </c>
      <c r="G66" s="30" t="s">
        <v>100</v>
      </c>
      <c r="H66" s="30" t="s">
        <v>101</v>
      </c>
    </row>
    <row r="67" spans="1:8" ht="45" x14ac:dyDescent="0.25">
      <c r="A67" s="3" t="s">
        <v>3416</v>
      </c>
      <c r="B67" s="53" t="s">
        <v>136</v>
      </c>
      <c r="C67" s="53" t="s">
        <v>62</v>
      </c>
      <c r="D67" s="1">
        <v>99.404200000000003</v>
      </c>
      <c r="E67" s="1">
        <v>99.595600000000005</v>
      </c>
      <c r="F67" s="30" t="s">
        <v>100</v>
      </c>
      <c r="G67" s="30" t="s">
        <v>100</v>
      </c>
      <c r="H67" s="30" t="s">
        <v>101</v>
      </c>
    </row>
    <row r="68" spans="1:8" ht="45" x14ac:dyDescent="0.25">
      <c r="A68" s="3" t="s">
        <v>3417</v>
      </c>
      <c r="B68" s="53" t="s">
        <v>136</v>
      </c>
      <c r="C68" s="53" t="s">
        <v>63</v>
      </c>
      <c r="D68" s="1">
        <v>99.404200000000003</v>
      </c>
      <c r="E68" s="1">
        <v>99.595600000000005</v>
      </c>
      <c r="F68" s="30" t="s">
        <v>100</v>
      </c>
      <c r="G68" s="30" t="s">
        <v>100</v>
      </c>
      <c r="H68" s="30" t="s">
        <v>101</v>
      </c>
    </row>
    <row r="69" spans="1:8" ht="45" x14ac:dyDescent="0.25">
      <c r="A69" s="3" t="s">
        <v>3418</v>
      </c>
      <c r="B69" s="53" t="s">
        <v>136</v>
      </c>
      <c r="C69" s="53" t="s">
        <v>64</v>
      </c>
      <c r="D69" s="1">
        <v>99.404200000000003</v>
      </c>
      <c r="E69" s="1">
        <v>99.595600000000005</v>
      </c>
      <c r="F69" s="30" t="s">
        <v>100</v>
      </c>
      <c r="G69" s="30" t="s">
        <v>100</v>
      </c>
      <c r="H69" s="30" t="s">
        <v>101</v>
      </c>
    </row>
    <row r="70" spans="1:8" ht="45" x14ac:dyDescent="0.25">
      <c r="A70" s="3" t="s">
        <v>3419</v>
      </c>
      <c r="B70" s="53" t="s">
        <v>137</v>
      </c>
      <c r="C70" s="53" t="s">
        <v>61</v>
      </c>
      <c r="D70" s="1">
        <v>99.411000000000001</v>
      </c>
      <c r="E70" s="1">
        <v>99.600300000000004</v>
      </c>
      <c r="F70" s="30" t="s">
        <v>100</v>
      </c>
      <c r="G70" s="30" t="s">
        <v>100</v>
      </c>
      <c r="H70" s="30" t="s">
        <v>101</v>
      </c>
    </row>
    <row r="71" spans="1:8" ht="45" x14ac:dyDescent="0.25">
      <c r="A71" s="3" t="s">
        <v>3420</v>
      </c>
      <c r="B71" s="53" t="s">
        <v>137</v>
      </c>
      <c r="C71" s="53" t="s">
        <v>62</v>
      </c>
      <c r="D71" s="1">
        <v>99.411000000000001</v>
      </c>
      <c r="E71" s="1">
        <v>99.600300000000004</v>
      </c>
      <c r="F71" s="30" t="s">
        <v>100</v>
      </c>
      <c r="G71" s="30" t="s">
        <v>100</v>
      </c>
      <c r="H71" s="30" t="s">
        <v>101</v>
      </c>
    </row>
    <row r="72" spans="1:8" ht="45" x14ac:dyDescent="0.25">
      <c r="A72" s="3" t="s">
        <v>3421</v>
      </c>
      <c r="B72" s="53" t="s">
        <v>137</v>
      </c>
      <c r="C72" s="53" t="s">
        <v>63</v>
      </c>
      <c r="D72" s="1">
        <v>99.411000000000001</v>
      </c>
      <c r="E72" s="1">
        <v>99.600300000000004</v>
      </c>
      <c r="F72" s="30" t="s">
        <v>100</v>
      </c>
      <c r="G72" s="30" t="s">
        <v>100</v>
      </c>
      <c r="H72" s="30" t="s">
        <v>101</v>
      </c>
    </row>
    <row r="73" spans="1:8" ht="45" x14ac:dyDescent="0.25">
      <c r="A73" s="3" t="s">
        <v>3422</v>
      </c>
      <c r="B73" s="53" t="s">
        <v>137</v>
      </c>
      <c r="C73" s="53" t="s">
        <v>64</v>
      </c>
      <c r="D73" s="1">
        <v>99.411000000000001</v>
      </c>
      <c r="E73" s="1">
        <v>99.600300000000004</v>
      </c>
      <c r="F73" s="30" t="s">
        <v>100</v>
      </c>
      <c r="G73" s="30" t="s">
        <v>100</v>
      </c>
      <c r="H73" s="30" t="s">
        <v>101</v>
      </c>
    </row>
    <row r="74" spans="1:8" ht="45" x14ac:dyDescent="0.25">
      <c r="A74" s="3" t="s">
        <v>3423</v>
      </c>
      <c r="B74" s="53" t="s">
        <v>138</v>
      </c>
      <c r="C74" s="53" t="s">
        <v>61</v>
      </c>
      <c r="D74" s="1">
        <v>99.412700000000001</v>
      </c>
      <c r="E74" s="1">
        <v>99.601399999999998</v>
      </c>
      <c r="F74" s="30" t="s">
        <v>100</v>
      </c>
      <c r="G74" s="30" t="s">
        <v>100</v>
      </c>
      <c r="H74" s="30" t="s">
        <v>101</v>
      </c>
    </row>
    <row r="75" spans="1:8" ht="45" x14ac:dyDescent="0.25">
      <c r="A75" s="3" t="s">
        <v>3424</v>
      </c>
      <c r="B75" s="53" t="s">
        <v>138</v>
      </c>
      <c r="C75" s="53" t="s">
        <v>62</v>
      </c>
      <c r="D75" s="1">
        <v>99.412700000000001</v>
      </c>
      <c r="E75" s="1">
        <v>99.601399999999998</v>
      </c>
      <c r="F75" s="30" t="s">
        <v>100</v>
      </c>
      <c r="G75" s="30" t="s">
        <v>100</v>
      </c>
      <c r="H75" s="30" t="s">
        <v>101</v>
      </c>
    </row>
    <row r="76" spans="1:8" ht="45" x14ac:dyDescent="0.25">
      <c r="A76" s="3" t="s">
        <v>3425</v>
      </c>
      <c r="B76" s="53" t="s">
        <v>138</v>
      </c>
      <c r="C76" s="53" t="s">
        <v>63</v>
      </c>
      <c r="D76" s="1">
        <v>99.412700000000001</v>
      </c>
      <c r="E76" s="1">
        <v>99.601399999999998</v>
      </c>
      <c r="F76" s="30" t="s">
        <v>100</v>
      </c>
      <c r="G76" s="30" t="s">
        <v>100</v>
      </c>
      <c r="H76" s="30" t="s">
        <v>101</v>
      </c>
    </row>
    <row r="77" spans="1:8" ht="45" x14ac:dyDescent="0.25">
      <c r="A77" s="3" t="s">
        <v>3426</v>
      </c>
      <c r="B77" s="53" t="s">
        <v>138</v>
      </c>
      <c r="C77" s="53" t="s">
        <v>64</v>
      </c>
      <c r="D77" s="1">
        <v>99.412700000000001</v>
      </c>
      <c r="E77" s="1">
        <v>99.601399999999998</v>
      </c>
      <c r="F77" s="30" t="s">
        <v>100</v>
      </c>
      <c r="G77" s="30" t="s">
        <v>100</v>
      </c>
      <c r="H77" s="30" t="s">
        <v>101</v>
      </c>
    </row>
    <row r="78" spans="1:8" ht="45" x14ac:dyDescent="0.25">
      <c r="A78" s="3" t="s">
        <v>3427</v>
      </c>
      <c r="B78" s="53" t="s">
        <v>139</v>
      </c>
      <c r="C78" s="53" t="s">
        <v>61</v>
      </c>
      <c r="D78" s="1">
        <v>99.414400000000001</v>
      </c>
      <c r="E78" s="1">
        <v>99.602599999999995</v>
      </c>
      <c r="F78" s="30" t="s">
        <v>100</v>
      </c>
      <c r="G78" s="30" t="s">
        <v>100</v>
      </c>
      <c r="H78" s="30" t="s">
        <v>101</v>
      </c>
    </row>
    <row r="79" spans="1:8" ht="45" x14ac:dyDescent="0.25">
      <c r="A79" s="3" t="s">
        <v>3428</v>
      </c>
      <c r="B79" s="53" t="s">
        <v>139</v>
      </c>
      <c r="C79" s="53" t="s">
        <v>62</v>
      </c>
      <c r="D79" s="1">
        <v>99.414400000000001</v>
      </c>
      <c r="E79" s="1">
        <v>99.602599999999995</v>
      </c>
      <c r="F79" s="30" t="s">
        <v>100</v>
      </c>
      <c r="G79" s="30" t="s">
        <v>100</v>
      </c>
      <c r="H79" s="30" t="s">
        <v>101</v>
      </c>
    </row>
    <row r="80" spans="1:8" ht="45" x14ac:dyDescent="0.25">
      <c r="A80" s="3" t="s">
        <v>3429</v>
      </c>
      <c r="B80" s="53" t="s">
        <v>139</v>
      </c>
      <c r="C80" s="53" t="s">
        <v>63</v>
      </c>
      <c r="D80" s="1">
        <v>99.414400000000001</v>
      </c>
      <c r="E80" s="1">
        <v>99.602599999999995</v>
      </c>
      <c r="F80" s="30" t="s">
        <v>100</v>
      </c>
      <c r="G80" s="30" t="s">
        <v>100</v>
      </c>
      <c r="H80" s="30" t="s">
        <v>101</v>
      </c>
    </row>
    <row r="81" spans="1:8" ht="45" x14ac:dyDescent="0.25">
      <c r="A81" s="3" t="s">
        <v>3430</v>
      </c>
      <c r="B81" s="53" t="s">
        <v>139</v>
      </c>
      <c r="C81" s="53" t="s">
        <v>64</v>
      </c>
      <c r="D81" s="1">
        <v>99.414400000000001</v>
      </c>
      <c r="E81" s="1">
        <v>99.602599999999995</v>
      </c>
      <c r="F81" s="30" t="s">
        <v>100</v>
      </c>
      <c r="G81" s="30" t="s">
        <v>100</v>
      </c>
      <c r="H81" s="30" t="s">
        <v>101</v>
      </c>
    </row>
    <row r="82" spans="1:8" ht="45" x14ac:dyDescent="0.25">
      <c r="A82" s="3" t="s">
        <v>3404</v>
      </c>
      <c r="B82" s="53" t="s">
        <v>140</v>
      </c>
      <c r="C82" s="53" t="s">
        <v>61</v>
      </c>
      <c r="D82" s="1">
        <v>99.416200000000003</v>
      </c>
      <c r="E82" s="1">
        <v>99.603700000000003</v>
      </c>
      <c r="F82" s="30" t="s">
        <v>100</v>
      </c>
      <c r="G82" s="30" t="s">
        <v>100</v>
      </c>
      <c r="H82" s="30" t="s">
        <v>101</v>
      </c>
    </row>
    <row r="83" spans="1:8" ht="45" x14ac:dyDescent="0.25">
      <c r="A83" s="3" t="s">
        <v>3405</v>
      </c>
      <c r="B83" s="53" t="s">
        <v>140</v>
      </c>
      <c r="C83" s="53" t="s">
        <v>62</v>
      </c>
      <c r="D83" s="1">
        <v>99.416200000000003</v>
      </c>
      <c r="E83" s="1">
        <v>99.603700000000003</v>
      </c>
      <c r="F83" s="30" t="s">
        <v>100</v>
      </c>
      <c r="G83" s="30" t="s">
        <v>100</v>
      </c>
      <c r="H83" s="30" t="s">
        <v>101</v>
      </c>
    </row>
    <row r="84" spans="1:8" ht="45" x14ac:dyDescent="0.25">
      <c r="A84" s="3" t="s">
        <v>3431</v>
      </c>
      <c r="B84" s="53" t="s">
        <v>140</v>
      </c>
      <c r="C84" s="53" t="s">
        <v>63</v>
      </c>
      <c r="D84" s="1">
        <v>99.416200000000003</v>
      </c>
      <c r="E84" s="1">
        <v>99.603700000000003</v>
      </c>
      <c r="F84" s="30" t="s">
        <v>100</v>
      </c>
      <c r="G84" s="30" t="s">
        <v>100</v>
      </c>
      <c r="H84" s="30" t="s">
        <v>101</v>
      </c>
    </row>
    <row r="85" spans="1:8" ht="45" x14ac:dyDescent="0.25">
      <c r="A85" s="3" t="s">
        <v>3432</v>
      </c>
      <c r="B85" s="53" t="s">
        <v>140</v>
      </c>
      <c r="C85" s="53" t="s">
        <v>64</v>
      </c>
      <c r="D85" s="1">
        <v>99.416200000000003</v>
      </c>
      <c r="E85" s="1">
        <v>99.603700000000003</v>
      </c>
      <c r="F85" s="30" t="s">
        <v>100</v>
      </c>
      <c r="G85" s="30" t="s">
        <v>100</v>
      </c>
      <c r="H85" s="30" t="s">
        <v>101</v>
      </c>
    </row>
    <row r="86" spans="1:8" ht="45" x14ac:dyDescent="0.25">
      <c r="A86" s="3" t="s">
        <v>3433</v>
      </c>
      <c r="B86" s="53" t="s">
        <v>141</v>
      </c>
      <c r="C86" s="53" t="s">
        <v>61</v>
      </c>
      <c r="D86" s="1">
        <v>99.421300000000002</v>
      </c>
      <c r="E86" s="1">
        <v>99.607200000000006</v>
      </c>
      <c r="F86" s="30" t="s">
        <v>100</v>
      </c>
      <c r="G86" s="30" t="s">
        <v>100</v>
      </c>
      <c r="H86" s="30" t="s">
        <v>101</v>
      </c>
    </row>
    <row r="87" spans="1:8" ht="45" x14ac:dyDescent="0.25">
      <c r="A87" s="3" t="s">
        <v>3434</v>
      </c>
      <c r="B87" s="53" t="s">
        <v>141</v>
      </c>
      <c r="C87" s="53" t="s">
        <v>62</v>
      </c>
      <c r="D87" s="1">
        <v>99.421300000000002</v>
      </c>
      <c r="E87" s="1">
        <v>99.607200000000006</v>
      </c>
      <c r="F87" s="30" t="s">
        <v>100</v>
      </c>
      <c r="G87" s="30" t="s">
        <v>100</v>
      </c>
      <c r="H87" s="30" t="s">
        <v>101</v>
      </c>
    </row>
    <row r="88" spans="1:8" ht="45" x14ac:dyDescent="0.25">
      <c r="A88" s="3" t="s">
        <v>3435</v>
      </c>
      <c r="B88" s="53" t="s">
        <v>141</v>
      </c>
      <c r="C88" s="53" t="s">
        <v>63</v>
      </c>
      <c r="D88" s="1">
        <v>99.421300000000002</v>
      </c>
      <c r="E88" s="1">
        <v>99.607200000000006</v>
      </c>
      <c r="F88" s="30" t="s">
        <v>100</v>
      </c>
      <c r="G88" s="30" t="s">
        <v>100</v>
      </c>
      <c r="H88" s="30" t="s">
        <v>101</v>
      </c>
    </row>
    <row r="89" spans="1:8" ht="45" x14ac:dyDescent="0.25">
      <c r="A89" s="3" t="s">
        <v>3436</v>
      </c>
      <c r="B89" s="53" t="s">
        <v>141</v>
      </c>
      <c r="C89" s="53" t="s">
        <v>64</v>
      </c>
      <c r="D89" s="1">
        <v>99.421300000000002</v>
      </c>
      <c r="E89" s="1">
        <v>99.607200000000006</v>
      </c>
      <c r="F89" s="30" t="s">
        <v>100</v>
      </c>
      <c r="G89" s="30" t="s">
        <v>100</v>
      </c>
      <c r="H89" s="30" t="s">
        <v>101</v>
      </c>
    </row>
    <row r="90" spans="1:8" ht="45" x14ac:dyDescent="0.25">
      <c r="A90" s="3" t="s">
        <v>3437</v>
      </c>
      <c r="B90" s="53" t="s">
        <v>142</v>
      </c>
      <c r="C90" s="53" t="s">
        <v>61</v>
      </c>
      <c r="D90" s="1">
        <v>99.423000000000002</v>
      </c>
      <c r="E90" s="1">
        <v>99.608400000000003</v>
      </c>
      <c r="F90" s="30" t="s">
        <v>100</v>
      </c>
      <c r="G90" s="30" t="s">
        <v>100</v>
      </c>
      <c r="H90" s="30" t="s">
        <v>101</v>
      </c>
    </row>
    <row r="91" spans="1:8" ht="45" x14ac:dyDescent="0.25">
      <c r="A91" s="3" t="s">
        <v>3438</v>
      </c>
      <c r="B91" s="53" t="s">
        <v>142</v>
      </c>
      <c r="C91" s="53" t="s">
        <v>62</v>
      </c>
      <c r="D91" s="1">
        <v>99.423000000000002</v>
      </c>
      <c r="E91" s="1">
        <v>99.608400000000003</v>
      </c>
      <c r="F91" s="30" t="s">
        <v>100</v>
      </c>
      <c r="G91" s="30" t="s">
        <v>100</v>
      </c>
      <c r="H91" s="30" t="s">
        <v>101</v>
      </c>
    </row>
    <row r="92" spans="1:8" ht="45" x14ac:dyDescent="0.25">
      <c r="A92" s="3" t="s">
        <v>3439</v>
      </c>
      <c r="B92" s="53" t="s">
        <v>142</v>
      </c>
      <c r="C92" s="53" t="s">
        <v>63</v>
      </c>
      <c r="D92" s="1">
        <v>99.423000000000002</v>
      </c>
      <c r="E92" s="1">
        <v>99.608400000000003</v>
      </c>
      <c r="F92" s="30" t="s">
        <v>100</v>
      </c>
      <c r="G92" s="30" t="s">
        <v>100</v>
      </c>
      <c r="H92" s="30" t="s">
        <v>101</v>
      </c>
    </row>
    <row r="93" spans="1:8" ht="45" x14ac:dyDescent="0.25">
      <c r="A93" s="3" t="s">
        <v>3440</v>
      </c>
      <c r="B93" s="53" t="s">
        <v>142</v>
      </c>
      <c r="C93" s="53" t="s">
        <v>64</v>
      </c>
      <c r="D93" s="1">
        <v>99.423000000000002</v>
      </c>
      <c r="E93" s="1">
        <v>99.608400000000003</v>
      </c>
      <c r="F93" s="30" t="s">
        <v>100</v>
      </c>
      <c r="G93" s="30" t="s">
        <v>100</v>
      </c>
      <c r="H93" s="30" t="s">
        <v>101</v>
      </c>
    </row>
    <row r="94" spans="1:8" ht="45" x14ac:dyDescent="0.25">
      <c r="A94" s="3" t="s">
        <v>3441</v>
      </c>
      <c r="B94" s="53" t="s">
        <v>143</v>
      </c>
      <c r="C94" s="53" t="s">
        <v>61</v>
      </c>
      <c r="D94" s="1">
        <v>99.424700000000001</v>
      </c>
      <c r="E94" s="1">
        <v>99.609499999999997</v>
      </c>
      <c r="F94" s="30" t="s">
        <v>100</v>
      </c>
      <c r="G94" s="30" t="s">
        <v>100</v>
      </c>
      <c r="H94" s="30" t="s">
        <v>101</v>
      </c>
    </row>
    <row r="95" spans="1:8" ht="45" x14ac:dyDescent="0.25">
      <c r="A95" s="3" t="s">
        <v>3442</v>
      </c>
      <c r="B95" s="53" t="s">
        <v>143</v>
      </c>
      <c r="C95" s="53" t="s">
        <v>62</v>
      </c>
      <c r="D95" s="1">
        <v>99.424700000000001</v>
      </c>
      <c r="E95" s="1">
        <v>99.609499999999997</v>
      </c>
      <c r="F95" s="30" t="s">
        <v>100</v>
      </c>
      <c r="G95" s="30" t="s">
        <v>100</v>
      </c>
      <c r="H95" s="30" t="s">
        <v>101</v>
      </c>
    </row>
    <row r="96" spans="1:8" ht="45" x14ac:dyDescent="0.25">
      <c r="A96" s="3" t="s">
        <v>3443</v>
      </c>
      <c r="B96" s="53" t="s">
        <v>143</v>
      </c>
      <c r="C96" s="53" t="s">
        <v>63</v>
      </c>
      <c r="D96" s="1">
        <v>99.424700000000001</v>
      </c>
      <c r="E96" s="1">
        <v>99.609499999999997</v>
      </c>
      <c r="F96" s="30" t="s">
        <v>100</v>
      </c>
      <c r="G96" s="30" t="s">
        <v>100</v>
      </c>
      <c r="H96" s="30" t="s">
        <v>101</v>
      </c>
    </row>
    <row r="97" spans="1:8" ht="45" x14ac:dyDescent="0.25">
      <c r="A97" s="3" t="s">
        <v>3444</v>
      </c>
      <c r="B97" s="53" t="s">
        <v>143</v>
      </c>
      <c r="C97" s="53" t="s">
        <v>64</v>
      </c>
      <c r="D97" s="1">
        <v>99.424700000000001</v>
      </c>
      <c r="E97" s="1">
        <v>99.609499999999997</v>
      </c>
      <c r="F97" s="30" t="s">
        <v>100</v>
      </c>
      <c r="G97" s="30" t="s">
        <v>100</v>
      </c>
      <c r="H97" s="30" t="s">
        <v>101</v>
      </c>
    </row>
    <row r="98" spans="1:8" ht="45" x14ac:dyDescent="0.25">
      <c r="A98" s="3" t="s">
        <v>3445</v>
      </c>
      <c r="B98" s="53" t="s">
        <v>144</v>
      </c>
      <c r="C98" s="53" t="s">
        <v>61</v>
      </c>
      <c r="D98" s="1">
        <v>99.426400000000001</v>
      </c>
      <c r="E98" s="1">
        <v>99.610699999999994</v>
      </c>
      <c r="F98" s="30" t="s">
        <v>100</v>
      </c>
      <c r="G98" s="30" t="s">
        <v>100</v>
      </c>
      <c r="H98" s="30" t="s">
        <v>101</v>
      </c>
    </row>
    <row r="99" spans="1:8" ht="45" x14ac:dyDescent="0.25">
      <c r="A99" s="3" t="s">
        <v>3446</v>
      </c>
      <c r="B99" s="53" t="s">
        <v>144</v>
      </c>
      <c r="C99" s="53" t="s">
        <v>62</v>
      </c>
      <c r="D99" s="1">
        <v>99.426400000000001</v>
      </c>
      <c r="E99" s="1">
        <v>99.610699999999994</v>
      </c>
      <c r="F99" s="30" t="s">
        <v>100</v>
      </c>
      <c r="G99" s="30" t="s">
        <v>100</v>
      </c>
      <c r="H99" s="30" t="s">
        <v>101</v>
      </c>
    </row>
    <row r="100" spans="1:8" ht="45" x14ac:dyDescent="0.25">
      <c r="A100" s="3" t="s">
        <v>3447</v>
      </c>
      <c r="B100" s="53" t="s">
        <v>144</v>
      </c>
      <c r="C100" s="53" t="s">
        <v>63</v>
      </c>
      <c r="D100" s="1">
        <v>99.426400000000001</v>
      </c>
      <c r="E100" s="1">
        <v>99.610699999999994</v>
      </c>
      <c r="F100" s="30" t="s">
        <v>100</v>
      </c>
      <c r="G100" s="30" t="s">
        <v>100</v>
      </c>
      <c r="H100" s="30" t="s">
        <v>101</v>
      </c>
    </row>
    <row r="101" spans="1:8" ht="45" x14ac:dyDescent="0.25">
      <c r="A101" s="3" t="s">
        <v>3448</v>
      </c>
      <c r="B101" s="53" t="s">
        <v>144</v>
      </c>
      <c r="C101" s="53" t="s">
        <v>64</v>
      </c>
      <c r="D101" s="1">
        <v>99.426400000000001</v>
      </c>
      <c r="E101" s="1">
        <v>99.610699999999994</v>
      </c>
      <c r="F101" s="30" t="s">
        <v>100</v>
      </c>
      <c r="G101" s="30" t="s">
        <v>100</v>
      </c>
      <c r="H101" s="30" t="s">
        <v>101</v>
      </c>
    </row>
    <row r="102" spans="1:8" ht="45" x14ac:dyDescent="0.25">
      <c r="A102" s="3" t="s">
        <v>3449</v>
      </c>
      <c r="B102" s="53" t="s">
        <v>145</v>
      </c>
      <c r="C102" s="53" t="s">
        <v>61</v>
      </c>
      <c r="D102" s="1">
        <v>99.428100000000001</v>
      </c>
      <c r="E102" s="1">
        <v>99.611800000000002</v>
      </c>
      <c r="F102" s="30" t="s">
        <v>100</v>
      </c>
      <c r="G102" s="30" t="s">
        <v>100</v>
      </c>
      <c r="H102" s="30" t="s">
        <v>101</v>
      </c>
    </row>
    <row r="103" spans="1:8" ht="45" x14ac:dyDescent="0.25">
      <c r="A103" s="3" t="s">
        <v>3450</v>
      </c>
      <c r="B103" s="53" t="s">
        <v>145</v>
      </c>
      <c r="C103" s="53" t="s">
        <v>62</v>
      </c>
      <c r="D103" s="1">
        <v>99.428100000000001</v>
      </c>
      <c r="E103" s="1">
        <v>99.611800000000002</v>
      </c>
      <c r="F103" s="30" t="s">
        <v>100</v>
      </c>
      <c r="G103" s="30" t="s">
        <v>100</v>
      </c>
      <c r="H103" s="30" t="s">
        <v>101</v>
      </c>
    </row>
    <row r="104" spans="1:8" ht="45" x14ac:dyDescent="0.25">
      <c r="A104" s="3" t="s">
        <v>3451</v>
      </c>
      <c r="B104" s="53" t="s">
        <v>145</v>
      </c>
      <c r="C104" s="53" t="s">
        <v>63</v>
      </c>
      <c r="D104" s="1">
        <v>99.428100000000001</v>
      </c>
      <c r="E104" s="1">
        <v>99.611800000000002</v>
      </c>
      <c r="F104" s="30" t="s">
        <v>100</v>
      </c>
      <c r="G104" s="30" t="s">
        <v>100</v>
      </c>
      <c r="H104" s="30" t="s">
        <v>101</v>
      </c>
    </row>
    <row r="105" spans="1:8" ht="45" x14ac:dyDescent="0.25">
      <c r="A105" s="3" t="s">
        <v>3452</v>
      </c>
      <c r="B105" s="53" t="s">
        <v>145</v>
      </c>
      <c r="C105" s="53" t="s">
        <v>64</v>
      </c>
      <c r="D105" s="1">
        <v>99.428100000000001</v>
      </c>
      <c r="E105" s="1">
        <v>99.611800000000002</v>
      </c>
      <c r="F105" s="30" t="s">
        <v>100</v>
      </c>
      <c r="G105" s="30" t="s">
        <v>100</v>
      </c>
      <c r="H105" s="30" t="s">
        <v>101</v>
      </c>
    </row>
    <row r="106" spans="1:8" ht="45" x14ac:dyDescent="0.25">
      <c r="A106" s="3" t="s">
        <v>3453</v>
      </c>
      <c r="B106" s="53" t="s">
        <v>146</v>
      </c>
      <c r="C106" s="53" t="s">
        <v>61</v>
      </c>
      <c r="D106" s="1">
        <v>99.424099999999996</v>
      </c>
      <c r="E106" s="1">
        <v>99.606200000000001</v>
      </c>
      <c r="F106" s="30" t="s">
        <v>100</v>
      </c>
      <c r="G106" s="30" t="s">
        <v>100</v>
      </c>
      <c r="H106" s="30" t="s">
        <v>101</v>
      </c>
    </row>
    <row r="107" spans="1:8" ht="45" x14ac:dyDescent="0.25">
      <c r="A107" s="3" t="s">
        <v>3454</v>
      </c>
      <c r="B107" s="53" t="s">
        <v>146</v>
      </c>
      <c r="C107" s="53" t="s">
        <v>62</v>
      </c>
      <c r="D107" s="1">
        <v>99.424099999999996</v>
      </c>
      <c r="E107" s="1">
        <v>99.606200000000001</v>
      </c>
      <c r="F107" s="30" t="s">
        <v>100</v>
      </c>
      <c r="G107" s="30" t="s">
        <v>100</v>
      </c>
      <c r="H107" s="30" t="s">
        <v>101</v>
      </c>
    </row>
    <row r="108" spans="1:8" ht="45" x14ac:dyDescent="0.25">
      <c r="A108" s="3" t="s">
        <v>3455</v>
      </c>
      <c r="B108" s="53" t="s">
        <v>146</v>
      </c>
      <c r="C108" s="53" t="s">
        <v>63</v>
      </c>
      <c r="D108" s="1">
        <v>99.424099999999996</v>
      </c>
      <c r="E108" s="1">
        <v>99.606200000000001</v>
      </c>
      <c r="F108" s="30" t="s">
        <v>100</v>
      </c>
      <c r="G108" s="30" t="s">
        <v>100</v>
      </c>
      <c r="H108" s="30" t="s">
        <v>101</v>
      </c>
    </row>
    <row r="109" spans="1:8" ht="45" x14ac:dyDescent="0.25">
      <c r="A109" s="3" t="s">
        <v>3456</v>
      </c>
      <c r="B109" s="53" t="s">
        <v>146</v>
      </c>
      <c r="C109" s="53" t="s">
        <v>64</v>
      </c>
      <c r="D109" s="1">
        <v>99.424099999999996</v>
      </c>
      <c r="E109" s="1">
        <v>99.606200000000001</v>
      </c>
      <c r="F109" s="30" t="s">
        <v>100</v>
      </c>
      <c r="G109" s="30" t="s">
        <v>100</v>
      </c>
      <c r="H109" s="30" t="s">
        <v>101</v>
      </c>
    </row>
    <row r="110" spans="1:8" ht="45" x14ac:dyDescent="0.25">
      <c r="A110" s="3" t="s">
        <v>3457</v>
      </c>
      <c r="B110" s="53" t="s">
        <v>147</v>
      </c>
      <c r="C110" s="53" t="s">
        <v>61</v>
      </c>
      <c r="D110" s="1">
        <v>99.462100000000007</v>
      </c>
      <c r="E110" s="1">
        <v>99.643799999999999</v>
      </c>
      <c r="F110" s="30" t="s">
        <v>100</v>
      </c>
      <c r="G110" s="30" t="s">
        <v>100</v>
      </c>
      <c r="H110" s="30" t="s">
        <v>101</v>
      </c>
    </row>
    <row r="111" spans="1:8" ht="45" x14ac:dyDescent="0.25">
      <c r="A111" s="3" t="s">
        <v>3458</v>
      </c>
      <c r="B111" s="53" t="s">
        <v>147</v>
      </c>
      <c r="C111" s="53" t="s">
        <v>62</v>
      </c>
      <c r="D111" s="1">
        <v>99.462100000000007</v>
      </c>
      <c r="E111" s="1">
        <v>99.643799999999999</v>
      </c>
      <c r="F111" s="30" t="s">
        <v>100</v>
      </c>
      <c r="G111" s="30" t="s">
        <v>100</v>
      </c>
      <c r="H111" s="30" t="s">
        <v>101</v>
      </c>
    </row>
    <row r="112" spans="1:8" ht="45" x14ac:dyDescent="0.25">
      <c r="A112" s="3" t="s">
        <v>3406</v>
      </c>
      <c r="B112" s="53" t="s">
        <v>147</v>
      </c>
      <c r="C112" s="53" t="s">
        <v>63</v>
      </c>
      <c r="D112" s="1">
        <v>99.462100000000007</v>
      </c>
      <c r="E112" s="1">
        <v>99.643799999999999</v>
      </c>
      <c r="F112" s="30" t="s">
        <v>100</v>
      </c>
      <c r="G112" s="30" t="s">
        <v>100</v>
      </c>
      <c r="H112" s="30" t="s">
        <v>101</v>
      </c>
    </row>
    <row r="113" spans="1:8" ht="45" x14ac:dyDescent="0.25">
      <c r="A113" s="3" t="s">
        <v>3459</v>
      </c>
      <c r="B113" s="53" t="s">
        <v>147</v>
      </c>
      <c r="C113" s="53" t="s">
        <v>64</v>
      </c>
      <c r="D113" s="1">
        <v>99.462100000000007</v>
      </c>
      <c r="E113" s="1">
        <v>99.643799999999999</v>
      </c>
      <c r="F113" s="30" t="s">
        <v>100</v>
      </c>
      <c r="G113" s="30" t="s">
        <v>100</v>
      </c>
      <c r="H113" s="30" t="s">
        <v>101</v>
      </c>
    </row>
    <row r="114" spans="1:8" ht="45" x14ac:dyDescent="0.25">
      <c r="A114" s="3" t="s">
        <v>3460</v>
      </c>
      <c r="B114" s="53" t="s">
        <v>148</v>
      </c>
      <c r="C114" s="53" t="s">
        <v>61</v>
      </c>
      <c r="D114" s="1">
        <v>99.427499999999995</v>
      </c>
      <c r="E114" s="1">
        <v>99.608599999999996</v>
      </c>
      <c r="F114" s="30" t="s">
        <v>100</v>
      </c>
      <c r="G114" s="30" t="s">
        <v>100</v>
      </c>
      <c r="H114" s="30" t="s">
        <v>101</v>
      </c>
    </row>
    <row r="115" spans="1:8" ht="45" x14ac:dyDescent="0.25">
      <c r="A115" s="3" t="s">
        <v>3461</v>
      </c>
      <c r="B115" s="53" t="s">
        <v>148</v>
      </c>
      <c r="C115" s="53" t="s">
        <v>62</v>
      </c>
      <c r="D115" s="1">
        <v>99.427499999999995</v>
      </c>
      <c r="E115" s="1">
        <v>99.608599999999996</v>
      </c>
      <c r="F115" s="30" t="s">
        <v>100</v>
      </c>
      <c r="G115" s="30" t="s">
        <v>100</v>
      </c>
      <c r="H115" s="30" t="s">
        <v>101</v>
      </c>
    </row>
    <row r="116" spans="1:8" ht="45" x14ac:dyDescent="0.25">
      <c r="A116" s="3" t="s">
        <v>3462</v>
      </c>
      <c r="B116" s="53" t="s">
        <v>148</v>
      </c>
      <c r="C116" s="53" t="s">
        <v>63</v>
      </c>
      <c r="D116" s="1">
        <v>99.427499999999995</v>
      </c>
      <c r="E116" s="1">
        <v>99.608599999999996</v>
      </c>
      <c r="F116" s="30" t="s">
        <v>100</v>
      </c>
      <c r="G116" s="30" t="s">
        <v>100</v>
      </c>
      <c r="H116" s="30" t="s">
        <v>101</v>
      </c>
    </row>
    <row r="117" spans="1:8" ht="45" x14ac:dyDescent="0.25">
      <c r="A117" s="3" t="s">
        <v>3463</v>
      </c>
      <c r="B117" s="53" t="s">
        <v>148</v>
      </c>
      <c r="C117" s="53" t="s">
        <v>64</v>
      </c>
      <c r="D117" s="1">
        <v>99.427499999999995</v>
      </c>
      <c r="E117" s="1">
        <v>99.608599999999996</v>
      </c>
      <c r="F117" s="30" t="s">
        <v>100</v>
      </c>
      <c r="G117" s="30" t="s">
        <v>100</v>
      </c>
      <c r="H117" s="30" t="s">
        <v>101</v>
      </c>
    </row>
    <row r="118" spans="1:8" ht="45" x14ac:dyDescent="0.25">
      <c r="A118" s="3" t="s">
        <v>3464</v>
      </c>
      <c r="B118" s="53" t="s">
        <v>149</v>
      </c>
      <c r="C118" s="53" t="s">
        <v>61</v>
      </c>
      <c r="D118" s="1">
        <v>99.429299999999998</v>
      </c>
      <c r="E118" s="1">
        <v>99.609800000000007</v>
      </c>
      <c r="F118" s="30" t="s">
        <v>100</v>
      </c>
      <c r="G118" s="30" t="s">
        <v>100</v>
      </c>
      <c r="H118" s="30" t="s">
        <v>101</v>
      </c>
    </row>
    <row r="119" spans="1:8" ht="45" x14ac:dyDescent="0.25">
      <c r="A119" s="3" t="s">
        <v>3465</v>
      </c>
      <c r="B119" s="53" t="s">
        <v>149</v>
      </c>
      <c r="C119" s="53" t="s">
        <v>62</v>
      </c>
      <c r="D119" s="1">
        <v>99.429299999999998</v>
      </c>
      <c r="E119" s="1">
        <v>99.609800000000007</v>
      </c>
      <c r="F119" s="30" t="s">
        <v>100</v>
      </c>
      <c r="G119" s="30" t="s">
        <v>100</v>
      </c>
      <c r="H119" s="30" t="s">
        <v>101</v>
      </c>
    </row>
    <row r="120" spans="1:8" ht="45" x14ac:dyDescent="0.25">
      <c r="A120" s="3" t="s">
        <v>3466</v>
      </c>
      <c r="B120" s="53" t="s">
        <v>149</v>
      </c>
      <c r="C120" s="53" t="s">
        <v>63</v>
      </c>
      <c r="D120" s="1">
        <v>99.429299999999998</v>
      </c>
      <c r="E120" s="1">
        <v>99.609800000000007</v>
      </c>
      <c r="F120" s="30" t="s">
        <v>100</v>
      </c>
      <c r="G120" s="30" t="s">
        <v>100</v>
      </c>
      <c r="H120" s="30" t="s">
        <v>101</v>
      </c>
    </row>
    <row r="121" spans="1:8" ht="45" x14ac:dyDescent="0.25">
      <c r="A121" s="3" t="s">
        <v>3467</v>
      </c>
      <c r="B121" s="53" t="s">
        <v>149</v>
      </c>
      <c r="C121" s="53" t="s">
        <v>64</v>
      </c>
      <c r="D121" s="1">
        <v>99.429299999999998</v>
      </c>
      <c r="E121" s="1">
        <v>99.609800000000007</v>
      </c>
      <c r="F121" s="30" t="s">
        <v>100</v>
      </c>
      <c r="G121" s="30" t="s">
        <v>100</v>
      </c>
      <c r="H121" s="30" t="s">
        <v>101</v>
      </c>
    </row>
    <row r="122" spans="1:8" ht="45" x14ac:dyDescent="0.25">
      <c r="A122" s="3" t="s">
        <v>3468</v>
      </c>
      <c r="B122" s="53" t="s">
        <v>150</v>
      </c>
      <c r="C122" s="53" t="s">
        <v>61</v>
      </c>
      <c r="D122" s="1">
        <v>99.386099999999999</v>
      </c>
      <c r="E122" s="1">
        <v>99.565899999999999</v>
      </c>
      <c r="F122" s="30" t="s">
        <v>100</v>
      </c>
      <c r="G122" s="30" t="s">
        <v>100</v>
      </c>
      <c r="H122" s="30" t="s">
        <v>101</v>
      </c>
    </row>
    <row r="123" spans="1:8" ht="45" x14ac:dyDescent="0.25">
      <c r="A123" s="3" t="s">
        <v>3469</v>
      </c>
      <c r="B123" s="53" t="s">
        <v>150</v>
      </c>
      <c r="C123" s="53" t="s">
        <v>62</v>
      </c>
      <c r="D123" s="1">
        <v>99.386099999999999</v>
      </c>
      <c r="E123" s="1">
        <v>99.565899999999999</v>
      </c>
      <c r="F123" s="30" t="s">
        <v>100</v>
      </c>
      <c r="G123" s="30" t="s">
        <v>100</v>
      </c>
      <c r="H123" s="30" t="s">
        <v>101</v>
      </c>
    </row>
    <row r="124" spans="1:8" ht="45" x14ac:dyDescent="0.25">
      <c r="A124" s="3" t="s">
        <v>3470</v>
      </c>
      <c r="B124" s="53" t="s">
        <v>150</v>
      </c>
      <c r="C124" s="53" t="s">
        <v>63</v>
      </c>
      <c r="D124" s="1">
        <v>99.386099999999999</v>
      </c>
      <c r="E124" s="1">
        <v>99.565899999999999</v>
      </c>
      <c r="F124" s="30" t="s">
        <v>100</v>
      </c>
      <c r="G124" s="30" t="s">
        <v>100</v>
      </c>
      <c r="H124" s="30" t="s">
        <v>101</v>
      </c>
    </row>
    <row r="125" spans="1:8" ht="45" x14ac:dyDescent="0.25">
      <c r="A125" s="3" t="s">
        <v>3471</v>
      </c>
      <c r="B125" s="53" t="s">
        <v>150</v>
      </c>
      <c r="C125" s="53" t="s">
        <v>64</v>
      </c>
      <c r="D125" s="1">
        <v>99.386099999999999</v>
      </c>
      <c r="E125" s="1">
        <v>99.565899999999999</v>
      </c>
      <c r="F125" s="30" t="s">
        <v>100</v>
      </c>
      <c r="G125" s="30" t="s">
        <v>100</v>
      </c>
      <c r="H125" s="30" t="s">
        <v>101</v>
      </c>
    </row>
    <row r="126" spans="1:8" ht="45" x14ac:dyDescent="0.25">
      <c r="A126" s="3" t="s">
        <v>3472</v>
      </c>
      <c r="B126" s="53" t="s">
        <v>151</v>
      </c>
      <c r="C126" s="53" t="s">
        <v>61</v>
      </c>
      <c r="D126" s="1">
        <v>99.400599999999997</v>
      </c>
      <c r="E126" s="1">
        <v>99.578800000000001</v>
      </c>
      <c r="F126" s="30" t="s">
        <v>100</v>
      </c>
      <c r="G126" s="30" t="s">
        <v>100</v>
      </c>
      <c r="H126" s="30" t="s">
        <v>101</v>
      </c>
    </row>
    <row r="127" spans="1:8" ht="45" x14ac:dyDescent="0.25">
      <c r="A127" s="3" t="s">
        <v>3473</v>
      </c>
      <c r="B127" s="53" t="s">
        <v>151</v>
      </c>
      <c r="C127" s="53" t="s">
        <v>62</v>
      </c>
      <c r="D127" s="1">
        <v>99.400599999999997</v>
      </c>
      <c r="E127" s="1">
        <v>99.578800000000001</v>
      </c>
      <c r="F127" s="30" t="s">
        <v>100</v>
      </c>
      <c r="G127" s="30" t="s">
        <v>100</v>
      </c>
      <c r="H127" s="30" t="s">
        <v>101</v>
      </c>
    </row>
    <row r="128" spans="1:8" ht="45" x14ac:dyDescent="0.25">
      <c r="A128" s="3" t="s">
        <v>3474</v>
      </c>
      <c r="B128" s="53" t="s">
        <v>151</v>
      </c>
      <c r="C128" s="53" t="s">
        <v>63</v>
      </c>
      <c r="D128" s="1">
        <v>99.400599999999997</v>
      </c>
      <c r="E128" s="1">
        <v>99.578800000000001</v>
      </c>
      <c r="F128" s="30" t="s">
        <v>100</v>
      </c>
      <c r="G128" s="30" t="s">
        <v>100</v>
      </c>
      <c r="H128" s="30" t="s">
        <v>101</v>
      </c>
    </row>
    <row r="129" spans="1:8" ht="45" x14ac:dyDescent="0.25">
      <c r="A129" s="3" t="s">
        <v>3475</v>
      </c>
      <c r="B129" s="53" t="s">
        <v>151</v>
      </c>
      <c r="C129" s="53" t="s">
        <v>64</v>
      </c>
      <c r="D129" s="1">
        <v>99.400599999999997</v>
      </c>
      <c r="E129" s="1">
        <v>99.578800000000001</v>
      </c>
      <c r="F129" s="30" t="s">
        <v>100</v>
      </c>
      <c r="G129" s="30" t="s">
        <v>100</v>
      </c>
      <c r="H129" s="30" t="s">
        <v>101</v>
      </c>
    </row>
    <row r="130" spans="1:8" ht="45" x14ac:dyDescent="0.25">
      <c r="A130" s="3" t="s">
        <v>3476</v>
      </c>
      <c r="B130" s="53" t="s">
        <v>152</v>
      </c>
      <c r="C130" s="53" t="s">
        <v>61</v>
      </c>
      <c r="D130" s="1">
        <v>99.411299999999997</v>
      </c>
      <c r="E130" s="1">
        <v>99.588999999999999</v>
      </c>
      <c r="F130" s="30" t="s">
        <v>100</v>
      </c>
      <c r="G130" s="30" t="s">
        <v>100</v>
      </c>
      <c r="H130" s="30" t="s">
        <v>101</v>
      </c>
    </row>
    <row r="131" spans="1:8" ht="45" x14ac:dyDescent="0.25">
      <c r="A131" s="3" t="s">
        <v>3477</v>
      </c>
      <c r="B131" s="53" t="s">
        <v>152</v>
      </c>
      <c r="C131" s="53" t="s">
        <v>62</v>
      </c>
      <c r="D131" s="1">
        <v>99.411299999999997</v>
      </c>
      <c r="E131" s="1">
        <v>99.588999999999999</v>
      </c>
      <c r="F131" s="30" t="s">
        <v>100</v>
      </c>
      <c r="G131" s="30" t="s">
        <v>100</v>
      </c>
      <c r="H131" s="30" t="s">
        <v>101</v>
      </c>
    </row>
    <row r="132" spans="1:8" ht="45" x14ac:dyDescent="0.25">
      <c r="A132" s="3" t="s">
        <v>3478</v>
      </c>
      <c r="B132" s="53" t="s">
        <v>152</v>
      </c>
      <c r="C132" s="53" t="s">
        <v>63</v>
      </c>
      <c r="D132" s="1">
        <v>99.411299999999997</v>
      </c>
      <c r="E132" s="1">
        <v>99.588999999999999</v>
      </c>
      <c r="F132" s="30" t="s">
        <v>100</v>
      </c>
      <c r="G132" s="30" t="s">
        <v>100</v>
      </c>
      <c r="H132" s="30" t="s">
        <v>101</v>
      </c>
    </row>
    <row r="133" spans="1:8" ht="45" x14ac:dyDescent="0.25">
      <c r="A133" s="3" t="s">
        <v>3479</v>
      </c>
      <c r="B133" s="53" t="s">
        <v>152</v>
      </c>
      <c r="C133" s="53" t="s">
        <v>64</v>
      </c>
      <c r="D133" s="1">
        <v>99.411299999999997</v>
      </c>
      <c r="E133" s="1">
        <v>99.588999999999999</v>
      </c>
      <c r="F133" s="30" t="s">
        <v>100</v>
      </c>
      <c r="G133" s="30" t="s">
        <v>100</v>
      </c>
      <c r="H133" s="30" t="s">
        <v>101</v>
      </c>
    </row>
    <row r="134" spans="1:8" ht="45" x14ac:dyDescent="0.25">
      <c r="A134" s="3" t="s">
        <v>3480</v>
      </c>
      <c r="B134" s="53" t="s">
        <v>153</v>
      </c>
      <c r="C134" s="53" t="s">
        <v>61</v>
      </c>
      <c r="D134" s="1">
        <v>99.395499999999998</v>
      </c>
      <c r="E134" s="1">
        <v>99.572500000000005</v>
      </c>
      <c r="F134" s="30" t="s">
        <v>100</v>
      </c>
      <c r="G134" s="30" t="s">
        <v>100</v>
      </c>
      <c r="H134" s="30" t="s">
        <v>101</v>
      </c>
    </row>
    <row r="135" spans="1:8" ht="45" x14ac:dyDescent="0.25">
      <c r="A135" s="3" t="s">
        <v>3481</v>
      </c>
      <c r="B135" s="53" t="s">
        <v>153</v>
      </c>
      <c r="C135" s="53" t="s">
        <v>62</v>
      </c>
      <c r="D135" s="1">
        <v>99.395499999999998</v>
      </c>
      <c r="E135" s="1">
        <v>99.572500000000005</v>
      </c>
      <c r="F135" s="30" t="s">
        <v>100</v>
      </c>
      <c r="G135" s="30" t="s">
        <v>100</v>
      </c>
      <c r="H135" s="30" t="s">
        <v>101</v>
      </c>
    </row>
    <row r="136" spans="1:8" ht="45" x14ac:dyDescent="0.25">
      <c r="A136" s="3" t="s">
        <v>3482</v>
      </c>
      <c r="B136" s="53" t="s">
        <v>153</v>
      </c>
      <c r="C136" s="53" t="s">
        <v>63</v>
      </c>
      <c r="D136" s="1">
        <v>99.395499999999998</v>
      </c>
      <c r="E136" s="1">
        <v>99.572500000000005</v>
      </c>
      <c r="F136" s="30" t="s">
        <v>100</v>
      </c>
      <c r="G136" s="30" t="s">
        <v>100</v>
      </c>
      <c r="H136" s="30" t="s">
        <v>101</v>
      </c>
    </row>
    <row r="137" spans="1:8" ht="45" x14ac:dyDescent="0.25">
      <c r="A137" s="3" t="s">
        <v>3483</v>
      </c>
      <c r="B137" s="53" t="s">
        <v>153</v>
      </c>
      <c r="C137" s="53" t="s">
        <v>64</v>
      </c>
      <c r="D137" s="1">
        <v>99.395499999999998</v>
      </c>
      <c r="E137" s="1">
        <v>99.572500000000005</v>
      </c>
      <c r="F137" s="30" t="s">
        <v>100</v>
      </c>
      <c r="G137" s="30" t="s">
        <v>100</v>
      </c>
      <c r="H137" s="30" t="s">
        <v>101</v>
      </c>
    </row>
    <row r="138" spans="1:8" ht="45" x14ac:dyDescent="0.25">
      <c r="A138" s="3" t="s">
        <v>3484</v>
      </c>
      <c r="B138" s="53" t="s">
        <v>154</v>
      </c>
      <c r="C138" s="53" t="s">
        <v>61</v>
      </c>
      <c r="D138" s="1">
        <v>99.406099999999995</v>
      </c>
      <c r="E138" s="1">
        <v>99.582700000000003</v>
      </c>
      <c r="F138" s="30" t="s">
        <v>100</v>
      </c>
      <c r="G138" s="30" t="s">
        <v>100</v>
      </c>
      <c r="H138" s="30" t="s">
        <v>101</v>
      </c>
    </row>
    <row r="139" spans="1:8" ht="45" x14ac:dyDescent="0.25">
      <c r="A139" s="3" t="s">
        <v>3485</v>
      </c>
      <c r="B139" s="53" t="s">
        <v>154</v>
      </c>
      <c r="C139" s="53" t="s">
        <v>62</v>
      </c>
      <c r="D139" s="1">
        <v>99.406099999999995</v>
      </c>
      <c r="E139" s="1">
        <v>99.582700000000003</v>
      </c>
      <c r="F139" s="30" t="s">
        <v>100</v>
      </c>
      <c r="G139" s="30" t="s">
        <v>100</v>
      </c>
      <c r="H139" s="30" t="s">
        <v>101</v>
      </c>
    </row>
    <row r="140" spans="1:8" ht="45" x14ac:dyDescent="0.25">
      <c r="A140" s="3" t="s">
        <v>3486</v>
      </c>
      <c r="B140" s="53" t="s">
        <v>154</v>
      </c>
      <c r="C140" s="53" t="s">
        <v>63</v>
      </c>
      <c r="D140" s="1">
        <v>99.406099999999995</v>
      </c>
      <c r="E140" s="1">
        <v>99.582700000000003</v>
      </c>
      <c r="F140" s="30" t="s">
        <v>100</v>
      </c>
      <c r="G140" s="30" t="s">
        <v>100</v>
      </c>
      <c r="H140" s="30" t="s">
        <v>101</v>
      </c>
    </row>
    <row r="141" spans="1:8" ht="45" x14ac:dyDescent="0.25">
      <c r="A141" s="3" t="s">
        <v>3487</v>
      </c>
      <c r="B141" s="53" t="s">
        <v>154</v>
      </c>
      <c r="C141" s="53" t="s">
        <v>64</v>
      </c>
      <c r="D141" s="1">
        <v>99.406099999999995</v>
      </c>
      <c r="E141" s="1">
        <v>99.582700000000003</v>
      </c>
      <c r="F141" s="30" t="s">
        <v>100</v>
      </c>
      <c r="G141" s="30" t="s">
        <v>100</v>
      </c>
      <c r="H141" s="30" t="s">
        <v>101</v>
      </c>
    </row>
    <row r="142" spans="1:8" ht="45" x14ac:dyDescent="0.25">
      <c r="A142" s="3" t="s">
        <v>3488</v>
      </c>
      <c r="B142" s="53" t="s">
        <v>155</v>
      </c>
      <c r="C142" s="53" t="s">
        <v>61</v>
      </c>
      <c r="D142" s="1">
        <v>99.399199999999993</v>
      </c>
      <c r="E142" s="1">
        <v>99.575100000000006</v>
      </c>
      <c r="F142" s="30" t="s">
        <v>100</v>
      </c>
      <c r="G142" s="30" t="s">
        <v>100</v>
      </c>
      <c r="H142" s="30" t="s">
        <v>101</v>
      </c>
    </row>
    <row r="143" spans="1:8" ht="45" x14ac:dyDescent="0.25">
      <c r="A143" s="3" t="s">
        <v>3489</v>
      </c>
      <c r="B143" s="53" t="s">
        <v>155</v>
      </c>
      <c r="C143" s="53" t="s">
        <v>62</v>
      </c>
      <c r="D143" s="1">
        <v>99.399199999999993</v>
      </c>
      <c r="E143" s="1">
        <v>99.575100000000006</v>
      </c>
      <c r="F143" s="30" t="s">
        <v>100</v>
      </c>
      <c r="G143" s="30" t="s">
        <v>100</v>
      </c>
      <c r="H143" s="30" t="s">
        <v>101</v>
      </c>
    </row>
    <row r="144" spans="1:8" ht="45" x14ac:dyDescent="0.25">
      <c r="A144" s="3" t="s">
        <v>3490</v>
      </c>
      <c r="B144" s="53" t="s">
        <v>155</v>
      </c>
      <c r="C144" s="53" t="s">
        <v>63</v>
      </c>
      <c r="D144" s="1">
        <v>99.399199999999993</v>
      </c>
      <c r="E144" s="1">
        <v>99.575100000000006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3491</v>
      </c>
      <c r="B145" s="53" t="s">
        <v>155</v>
      </c>
      <c r="C145" s="53" t="s">
        <v>64</v>
      </c>
      <c r="D145" s="1">
        <v>99.399199999999993</v>
      </c>
      <c r="E145" s="1">
        <v>99.575100000000006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3492</v>
      </c>
      <c r="B146" s="53" t="s">
        <v>156</v>
      </c>
      <c r="C146" s="53" t="s">
        <v>61</v>
      </c>
      <c r="D146" s="1">
        <v>99.448300000000003</v>
      </c>
      <c r="E146" s="1">
        <v>99.622799999999998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3493</v>
      </c>
      <c r="B147" s="53" t="s">
        <v>156</v>
      </c>
      <c r="C147" s="53" t="s">
        <v>62</v>
      </c>
      <c r="D147" s="1">
        <v>99.448300000000003</v>
      </c>
      <c r="E147" s="1">
        <v>99.622799999999998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3494</v>
      </c>
      <c r="B148" s="53" t="s">
        <v>156</v>
      </c>
      <c r="C148" s="53" t="s">
        <v>63</v>
      </c>
      <c r="D148" s="1">
        <v>99.448300000000003</v>
      </c>
      <c r="E148" s="1">
        <v>99.622799999999998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3495</v>
      </c>
      <c r="B149" s="53" t="s">
        <v>156</v>
      </c>
      <c r="C149" s="53" t="s">
        <v>64</v>
      </c>
      <c r="D149" s="1">
        <v>99.448300000000003</v>
      </c>
      <c r="E149" s="1">
        <v>99.622799999999998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3496</v>
      </c>
      <c r="B150" s="53" t="s">
        <v>157</v>
      </c>
      <c r="C150" s="53" t="s">
        <v>61</v>
      </c>
      <c r="D150" s="1">
        <v>99.441400000000002</v>
      </c>
      <c r="E150" s="1">
        <v>99.615300000000005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3497</v>
      </c>
      <c r="B151" s="53" t="s">
        <v>157</v>
      </c>
      <c r="C151" s="53" t="s">
        <v>62</v>
      </c>
      <c r="D151" s="1">
        <v>99.441400000000002</v>
      </c>
      <c r="E151" s="1">
        <v>99.615300000000005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3498</v>
      </c>
      <c r="B152" s="53" t="s">
        <v>157</v>
      </c>
      <c r="C152" s="53" t="s">
        <v>63</v>
      </c>
      <c r="D152" s="1">
        <v>99.441400000000002</v>
      </c>
      <c r="E152" s="1">
        <v>99.615300000000005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3499</v>
      </c>
      <c r="B153" s="53" t="s">
        <v>157</v>
      </c>
      <c r="C153" s="53" t="s">
        <v>64</v>
      </c>
      <c r="D153" s="1">
        <v>99.441400000000002</v>
      </c>
      <c r="E153" s="1">
        <v>99.615300000000005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3500</v>
      </c>
      <c r="B154" s="53" t="s">
        <v>158</v>
      </c>
      <c r="C154" s="53" t="s">
        <v>61</v>
      </c>
      <c r="D154" s="1">
        <v>99.443100000000001</v>
      </c>
      <c r="E154" s="1">
        <v>99.616500000000002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3501</v>
      </c>
      <c r="B155" s="53" t="s">
        <v>158</v>
      </c>
      <c r="C155" s="53" t="s">
        <v>62</v>
      </c>
      <c r="D155" s="1">
        <v>99.443100000000001</v>
      </c>
      <c r="E155" s="1">
        <v>99.616500000000002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3502</v>
      </c>
      <c r="B156" s="53" t="s">
        <v>158</v>
      </c>
      <c r="C156" s="53" t="s">
        <v>63</v>
      </c>
      <c r="D156" s="1">
        <v>99.443100000000001</v>
      </c>
      <c r="E156" s="1">
        <v>99.616500000000002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3503</v>
      </c>
      <c r="B157" s="53" t="s">
        <v>158</v>
      </c>
      <c r="C157" s="53" t="s">
        <v>64</v>
      </c>
      <c r="D157" s="1">
        <v>99.443100000000001</v>
      </c>
      <c r="E157" s="1">
        <v>99.616500000000002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3504</v>
      </c>
      <c r="B158" s="53" t="s">
        <v>159</v>
      </c>
      <c r="C158" s="53" t="s">
        <v>61</v>
      </c>
      <c r="D158" s="1">
        <v>99.444900000000004</v>
      </c>
      <c r="E158" s="1">
        <v>99.617699999999999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3505</v>
      </c>
      <c r="B159" s="53" t="s">
        <v>159</v>
      </c>
      <c r="C159" s="53" t="s">
        <v>62</v>
      </c>
      <c r="D159" s="1">
        <v>99.444900000000004</v>
      </c>
      <c r="E159" s="1">
        <v>99.617699999999999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3506</v>
      </c>
      <c r="B160" s="53" t="s">
        <v>159</v>
      </c>
      <c r="C160" s="53" t="s">
        <v>63</v>
      </c>
      <c r="D160" s="1">
        <v>99.444900000000004</v>
      </c>
      <c r="E160" s="1">
        <v>99.617699999999999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3507</v>
      </c>
      <c r="B161" s="53" t="s">
        <v>159</v>
      </c>
      <c r="C161" s="53" t="s">
        <v>64</v>
      </c>
      <c r="D161" s="1">
        <v>99.444900000000004</v>
      </c>
      <c r="E161" s="1">
        <v>99.617699999999999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3508</v>
      </c>
      <c r="B162" s="53" t="s">
        <v>160</v>
      </c>
      <c r="C162" s="53" t="s">
        <v>61</v>
      </c>
      <c r="D162" s="1">
        <v>99.489599999999996</v>
      </c>
      <c r="E162" s="1">
        <v>99.662099999999995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3509</v>
      </c>
      <c r="B163" s="53" t="s">
        <v>160</v>
      </c>
      <c r="C163" s="53" t="s">
        <v>62</v>
      </c>
      <c r="D163" s="1">
        <v>99.489599999999996</v>
      </c>
      <c r="E163" s="1">
        <v>99.662099999999995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3510</v>
      </c>
      <c r="B164" s="53" t="s">
        <v>160</v>
      </c>
      <c r="C164" s="53" t="s">
        <v>63</v>
      </c>
      <c r="D164" s="1">
        <v>99.489599999999996</v>
      </c>
      <c r="E164" s="1">
        <v>99.662099999999995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3511</v>
      </c>
      <c r="B165" s="53" t="s">
        <v>160</v>
      </c>
      <c r="C165" s="53" t="s">
        <v>64</v>
      </c>
      <c r="D165" s="1">
        <v>99.489599999999996</v>
      </c>
      <c r="E165" s="1">
        <v>99.662099999999995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3512</v>
      </c>
      <c r="B166" s="53" t="s">
        <v>161</v>
      </c>
      <c r="C166" s="53" t="s">
        <v>61</v>
      </c>
      <c r="D166" s="1">
        <v>99.545699999999997</v>
      </c>
      <c r="E166" s="1">
        <v>99.7166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3513</v>
      </c>
      <c r="B167" s="53" t="s">
        <v>161</v>
      </c>
      <c r="C167" s="53" t="s">
        <v>62</v>
      </c>
      <c r="D167" s="1">
        <v>99.545699999999997</v>
      </c>
      <c r="E167" s="1">
        <v>99.7166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3514</v>
      </c>
      <c r="B168" s="53" t="s">
        <v>161</v>
      </c>
      <c r="C168" s="53" t="s">
        <v>63</v>
      </c>
      <c r="D168" s="1">
        <v>99.545699999999997</v>
      </c>
      <c r="E168" s="1">
        <v>99.7166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3515</v>
      </c>
      <c r="B169" s="53" t="s">
        <v>161</v>
      </c>
      <c r="C169" s="53" t="s">
        <v>64</v>
      </c>
      <c r="D169" s="1">
        <v>99.545699999999997</v>
      </c>
      <c r="E169" s="1">
        <v>99.7166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3516</v>
      </c>
      <c r="B170" s="53" t="s">
        <v>162</v>
      </c>
      <c r="C170" s="53" t="s">
        <v>61</v>
      </c>
      <c r="D170" s="1">
        <v>99.538600000000002</v>
      </c>
      <c r="E170" s="1">
        <v>99.709000000000003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3517</v>
      </c>
      <c r="B171" s="53" t="s">
        <v>162</v>
      </c>
      <c r="C171" s="53" t="s">
        <v>62</v>
      </c>
      <c r="D171" s="1">
        <v>99.538600000000002</v>
      </c>
      <c r="E171" s="1">
        <v>99.709000000000003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3518</v>
      </c>
      <c r="B172" s="53" t="s">
        <v>162</v>
      </c>
      <c r="C172" s="53" t="s">
        <v>63</v>
      </c>
      <c r="D172" s="1">
        <v>99.538600000000002</v>
      </c>
      <c r="E172" s="1">
        <v>99.709000000000003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3519</v>
      </c>
      <c r="B173" s="53" t="s">
        <v>162</v>
      </c>
      <c r="C173" s="53" t="s">
        <v>64</v>
      </c>
      <c r="D173" s="1">
        <v>99.538600000000002</v>
      </c>
      <c r="E173" s="1">
        <v>99.709000000000003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3520</v>
      </c>
      <c r="B174" s="53" t="s">
        <v>163</v>
      </c>
      <c r="C174" s="53" t="s">
        <v>61</v>
      </c>
      <c r="D174" s="1">
        <v>99.548599999999993</v>
      </c>
      <c r="E174" s="1">
        <v>99.718500000000006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3521</v>
      </c>
      <c r="B175" s="53" t="s">
        <v>163</v>
      </c>
      <c r="C175" s="53" t="s">
        <v>62</v>
      </c>
      <c r="D175" s="1">
        <v>99.548599999999993</v>
      </c>
      <c r="E175" s="1">
        <v>99.718500000000006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3522</v>
      </c>
      <c r="B176" s="53" t="s">
        <v>163</v>
      </c>
      <c r="C176" s="53" t="s">
        <v>63</v>
      </c>
      <c r="D176" s="1">
        <v>99.548599999999993</v>
      </c>
      <c r="E176" s="1">
        <v>99.718500000000006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3523</v>
      </c>
      <c r="B177" s="53" t="s">
        <v>163</v>
      </c>
      <c r="C177" s="53" t="s">
        <v>64</v>
      </c>
      <c r="D177" s="1">
        <v>99.548599999999993</v>
      </c>
      <c r="E177" s="1">
        <v>99.718500000000006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3524</v>
      </c>
      <c r="B178" s="53" t="s">
        <v>164</v>
      </c>
      <c r="C178" s="53" t="s">
        <v>61</v>
      </c>
      <c r="D178" s="1">
        <v>99.575400000000002</v>
      </c>
      <c r="E178" s="1">
        <v>99.744799999999998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3525</v>
      </c>
      <c r="B179" s="53" t="s">
        <v>164</v>
      </c>
      <c r="C179" s="53" t="s">
        <v>62</v>
      </c>
      <c r="D179" s="1">
        <v>99.575400000000002</v>
      </c>
      <c r="E179" s="1">
        <v>99.744799999999998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3526</v>
      </c>
      <c r="B180" s="53" t="s">
        <v>164</v>
      </c>
      <c r="C180" s="53" t="s">
        <v>63</v>
      </c>
      <c r="D180" s="1">
        <v>99.575400000000002</v>
      </c>
      <c r="E180" s="1">
        <v>99.744799999999998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3527</v>
      </c>
      <c r="B181" s="53" t="s">
        <v>164</v>
      </c>
      <c r="C181" s="53" t="s">
        <v>64</v>
      </c>
      <c r="D181" s="1">
        <v>99.575400000000002</v>
      </c>
      <c r="E181" s="1">
        <v>99.744799999999998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3528</v>
      </c>
      <c r="B182" s="53" t="s">
        <v>165</v>
      </c>
      <c r="C182" s="53" t="s">
        <v>61</v>
      </c>
      <c r="D182" s="1">
        <v>99.576800000000006</v>
      </c>
      <c r="E182" s="1">
        <v>99.745599999999996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3529</v>
      </c>
      <c r="B183" s="53" t="s">
        <v>165</v>
      </c>
      <c r="C183" s="53" t="s">
        <v>62</v>
      </c>
      <c r="D183" s="1">
        <v>99.576800000000006</v>
      </c>
      <c r="E183" s="1">
        <v>99.745599999999996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3530</v>
      </c>
      <c r="B184" s="53" t="s">
        <v>165</v>
      </c>
      <c r="C184" s="53" t="s">
        <v>63</v>
      </c>
      <c r="D184" s="1">
        <v>99.576800000000006</v>
      </c>
      <c r="E184" s="1">
        <v>99.745599999999996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3531</v>
      </c>
      <c r="B185" s="53" t="s">
        <v>165</v>
      </c>
      <c r="C185" s="53" t="s">
        <v>64</v>
      </c>
      <c r="D185" s="1">
        <v>99.576800000000006</v>
      </c>
      <c r="E185" s="1">
        <v>99.745599999999996</v>
      </c>
      <c r="F185" s="30" t="s">
        <v>100</v>
      </c>
      <c r="G185" s="30" t="s">
        <v>100</v>
      </c>
      <c r="H185" s="30" t="s">
        <v>101</v>
      </c>
    </row>
  </sheetData>
  <mergeCells count="3">
    <mergeCell ref="E22:L22"/>
    <mergeCell ref="K23:L23"/>
    <mergeCell ref="C42:C44"/>
  </mergeCells>
  <hyperlinks>
    <hyperlink ref="C42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/>
  </sheetViews>
  <sheetFormatPr defaultRowHeight="12" x14ac:dyDescent="0.2"/>
  <cols>
    <col min="1" max="1" width="50.1640625" style="32" customWidth="1"/>
    <col min="2" max="2" width="24.5" style="32" customWidth="1"/>
    <col min="3" max="3" width="29.33203125" style="32" customWidth="1"/>
    <col min="4" max="4" width="18.33203125" style="32" customWidth="1"/>
    <col min="5" max="5" width="14.83203125" style="32" customWidth="1"/>
    <col min="6" max="6" width="13.33203125" style="32" customWidth="1"/>
    <col min="7" max="7" width="20.83203125" style="32" customWidth="1"/>
    <col min="8" max="8" width="30.1640625" style="32" bestFit="1" customWidth="1"/>
    <col min="9" max="9" width="14.83203125" style="32" customWidth="1"/>
    <col min="10" max="10" width="13.6640625" style="32" customWidth="1"/>
    <col min="11" max="11" width="12" style="32" bestFit="1" customWidth="1"/>
    <col min="12" max="12" width="16.33203125" style="32" customWidth="1"/>
    <col min="13" max="16384" width="9.33203125" style="32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3532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31" t="s">
        <v>187</v>
      </c>
    </row>
    <row r="14" spans="1:4" ht="15" x14ac:dyDescent="0.2">
      <c r="A14" s="11" t="s">
        <v>45</v>
      </c>
      <c r="B14" s="54" t="s">
        <v>188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 t="s">
        <v>188</v>
      </c>
      <c r="B24" s="53" t="s">
        <v>163</v>
      </c>
      <c r="D24" s="1"/>
      <c r="E24" s="1">
        <v>99.406000000000006</v>
      </c>
      <c r="F24" s="62">
        <v>0.66814814814814805</v>
      </c>
      <c r="G24" s="63">
        <v>2230000</v>
      </c>
      <c r="H24" s="1" t="s">
        <v>67</v>
      </c>
      <c r="I24" s="1"/>
      <c r="J24" s="20" t="s">
        <v>68</v>
      </c>
      <c r="K24" s="1">
        <v>100</v>
      </c>
      <c r="L24" s="1">
        <v>100</v>
      </c>
    </row>
    <row r="25" spans="1:12" ht="15" x14ac:dyDescent="0.25">
      <c r="A25" s="1"/>
      <c r="B25" s="4"/>
      <c r="C25" s="17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0" t="s">
        <v>69</v>
      </c>
      <c r="B26" s="10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70</v>
      </c>
      <c r="B27" s="34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72</v>
      </c>
      <c r="B28" s="34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73</v>
      </c>
      <c r="B29" s="34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1" t="s">
        <v>74</v>
      </c>
      <c r="B30" s="34"/>
      <c r="C30" s="12" t="s">
        <v>71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0" t="s">
        <v>75</v>
      </c>
      <c r="B33" s="10"/>
      <c r="C33" s="10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1" t="s">
        <v>76</v>
      </c>
      <c r="B34" s="35"/>
      <c r="C34" s="12" t="s">
        <v>77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2" t="s">
        <v>78</v>
      </c>
      <c r="B35" s="35"/>
      <c r="C35" s="58" t="s">
        <v>79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80</v>
      </c>
      <c r="B36" s="35"/>
      <c r="C36" s="59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2" t="s">
        <v>81</v>
      </c>
      <c r="B37" s="35"/>
      <c r="C37" s="60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4"/>
      <c r="C38" s="17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9" t="s">
        <v>82</v>
      </c>
      <c r="B39" s="37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2" t="s">
        <v>83</v>
      </c>
      <c r="B40" s="36"/>
      <c r="C40" s="12" t="s">
        <v>84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85</v>
      </c>
      <c r="B41" s="36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2" t="s">
        <v>86</v>
      </c>
      <c r="B42" s="36"/>
      <c r="C42" s="12" t="s">
        <v>71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87</v>
      </c>
      <c r="B43" s="36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89</v>
      </c>
      <c r="B44" s="36"/>
      <c r="C44" s="12" t="s">
        <v>88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90</v>
      </c>
      <c r="B45" s="36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2" t="s">
        <v>91</v>
      </c>
      <c r="B46" s="36"/>
      <c r="C46" s="12" t="s">
        <v>71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2" t="s">
        <v>92</v>
      </c>
      <c r="B47" s="36"/>
      <c r="C47" s="12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4"/>
      <c r="C48" s="17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9" t="s">
        <v>93</v>
      </c>
      <c r="C49" s="33"/>
      <c r="I49" s="1"/>
      <c r="J49" s="1"/>
      <c r="K49" s="1"/>
      <c r="L49" s="1"/>
    </row>
    <row r="50" spans="1:12" ht="45" x14ac:dyDescent="0.25">
      <c r="A50" s="28" t="s">
        <v>52</v>
      </c>
      <c r="B50" s="39" t="s">
        <v>53</v>
      </c>
      <c r="C50" s="39" t="s">
        <v>94</v>
      </c>
      <c r="D50" s="38" t="s">
        <v>98</v>
      </c>
      <c r="E50" s="38" t="s">
        <v>95</v>
      </c>
      <c r="F50" s="38" t="s">
        <v>96</v>
      </c>
      <c r="G50" s="19" t="s">
        <v>99</v>
      </c>
      <c r="H50" s="38" t="s">
        <v>97</v>
      </c>
      <c r="I50" s="1"/>
      <c r="J50" s="1"/>
      <c r="K50" s="1"/>
      <c r="L50" s="1"/>
    </row>
    <row r="51" spans="1:12" ht="45" x14ac:dyDescent="0.25">
      <c r="A51" s="3" t="s">
        <v>3533</v>
      </c>
      <c r="B51" s="53" t="s">
        <v>163</v>
      </c>
      <c r="C51" s="53" t="s">
        <v>61</v>
      </c>
      <c r="D51" s="1">
        <v>100</v>
      </c>
      <c r="E51" s="1">
        <v>100</v>
      </c>
      <c r="F51" s="30" t="s">
        <v>100</v>
      </c>
      <c r="G51" s="30" t="s">
        <v>100</v>
      </c>
      <c r="H51" s="30" t="s">
        <v>101</v>
      </c>
    </row>
    <row r="52" spans="1:12" ht="45" x14ac:dyDescent="0.25">
      <c r="A52" s="3" t="s">
        <v>3534</v>
      </c>
      <c r="B52" s="53" t="s">
        <v>163</v>
      </c>
      <c r="C52" s="53" t="s">
        <v>62</v>
      </c>
      <c r="D52" s="1">
        <v>100</v>
      </c>
      <c r="E52" s="1">
        <v>100</v>
      </c>
      <c r="F52" s="30" t="s">
        <v>100</v>
      </c>
      <c r="G52" s="30" t="s">
        <v>100</v>
      </c>
      <c r="H52" s="30" t="s">
        <v>101</v>
      </c>
    </row>
    <row r="53" spans="1:12" ht="45" x14ac:dyDescent="0.25">
      <c r="A53" s="3" t="s">
        <v>3535</v>
      </c>
      <c r="B53" s="53" t="s">
        <v>163</v>
      </c>
      <c r="C53" s="53" t="s">
        <v>63</v>
      </c>
      <c r="D53" s="1">
        <v>100</v>
      </c>
      <c r="E53" s="1">
        <v>100</v>
      </c>
      <c r="F53" s="30" t="s">
        <v>100</v>
      </c>
      <c r="G53" s="30" t="s">
        <v>100</v>
      </c>
      <c r="H53" s="30" t="s">
        <v>101</v>
      </c>
    </row>
    <row r="54" spans="1:12" ht="45" x14ac:dyDescent="0.25">
      <c r="A54" s="3" t="s">
        <v>3536</v>
      </c>
      <c r="B54" s="53" t="s">
        <v>163</v>
      </c>
      <c r="C54" s="53" t="s">
        <v>64</v>
      </c>
      <c r="D54" s="1">
        <v>100</v>
      </c>
      <c r="E54" s="1">
        <v>100</v>
      </c>
      <c r="F54" s="30" t="s">
        <v>100</v>
      </c>
      <c r="G54" s="30" t="s">
        <v>100</v>
      </c>
      <c r="H54" s="30" t="s">
        <v>101</v>
      </c>
    </row>
    <row r="55" spans="1:12" ht="45" x14ac:dyDescent="0.25">
      <c r="A55" s="3" t="s">
        <v>3537</v>
      </c>
      <c r="B55" s="53" t="s">
        <v>164</v>
      </c>
      <c r="C55" s="53" t="s">
        <v>61</v>
      </c>
      <c r="D55" s="1">
        <v>100</v>
      </c>
      <c r="E55" s="1">
        <v>100</v>
      </c>
      <c r="F55" s="30" t="s">
        <v>100</v>
      </c>
      <c r="G55" s="30" t="s">
        <v>100</v>
      </c>
      <c r="H55" s="30" t="s">
        <v>101</v>
      </c>
    </row>
    <row r="56" spans="1:12" ht="45" x14ac:dyDescent="0.25">
      <c r="A56" s="3" t="s">
        <v>3538</v>
      </c>
      <c r="B56" s="53" t="s">
        <v>164</v>
      </c>
      <c r="C56" s="53" t="s">
        <v>62</v>
      </c>
      <c r="D56" s="1">
        <v>100</v>
      </c>
      <c r="E56" s="1">
        <v>100</v>
      </c>
      <c r="F56" s="30" t="s">
        <v>100</v>
      </c>
      <c r="G56" s="30" t="s">
        <v>100</v>
      </c>
      <c r="H56" s="30" t="s">
        <v>101</v>
      </c>
    </row>
    <row r="57" spans="1:12" ht="45" x14ac:dyDescent="0.25">
      <c r="A57" s="3" t="s">
        <v>3539</v>
      </c>
      <c r="B57" s="53" t="s">
        <v>164</v>
      </c>
      <c r="C57" s="53" t="s">
        <v>63</v>
      </c>
      <c r="D57" s="1">
        <v>100</v>
      </c>
      <c r="E57" s="1">
        <v>100</v>
      </c>
      <c r="F57" s="30" t="s">
        <v>100</v>
      </c>
      <c r="G57" s="30" t="s">
        <v>100</v>
      </c>
      <c r="H57" s="30" t="s">
        <v>101</v>
      </c>
    </row>
    <row r="58" spans="1:12" ht="45" x14ac:dyDescent="0.25">
      <c r="A58" s="3" t="s">
        <v>3540</v>
      </c>
      <c r="B58" s="53" t="s">
        <v>164</v>
      </c>
      <c r="C58" s="53" t="s">
        <v>64</v>
      </c>
      <c r="D58" s="1">
        <v>100</v>
      </c>
      <c r="E58" s="1">
        <v>100</v>
      </c>
      <c r="F58" s="30" t="s">
        <v>100</v>
      </c>
      <c r="G58" s="30" t="s">
        <v>100</v>
      </c>
      <c r="H58" s="30" t="s">
        <v>101</v>
      </c>
    </row>
    <row r="59" spans="1:12" ht="45" x14ac:dyDescent="0.25">
      <c r="A59" s="3" t="s">
        <v>3541</v>
      </c>
      <c r="B59" s="53" t="s">
        <v>165</v>
      </c>
      <c r="C59" s="53" t="s">
        <v>61</v>
      </c>
      <c r="D59" s="1">
        <v>100</v>
      </c>
      <c r="E59" s="1">
        <v>100</v>
      </c>
      <c r="F59" s="30" t="s">
        <v>100</v>
      </c>
      <c r="G59" s="30" t="s">
        <v>100</v>
      </c>
      <c r="H59" s="30" t="s">
        <v>101</v>
      </c>
    </row>
    <row r="60" spans="1:12" ht="45" x14ac:dyDescent="0.25">
      <c r="A60" s="3" t="s">
        <v>3542</v>
      </c>
      <c r="B60" s="53" t="s">
        <v>165</v>
      </c>
      <c r="C60" s="53" t="s">
        <v>62</v>
      </c>
      <c r="D60" s="1">
        <v>100</v>
      </c>
      <c r="E60" s="1">
        <v>100</v>
      </c>
      <c r="F60" s="30" t="s">
        <v>100</v>
      </c>
      <c r="G60" s="30" t="s">
        <v>100</v>
      </c>
      <c r="H60" s="30" t="s">
        <v>101</v>
      </c>
    </row>
    <row r="61" spans="1:12" ht="45" x14ac:dyDescent="0.25">
      <c r="A61" s="3" t="s">
        <v>3543</v>
      </c>
      <c r="B61" s="53" t="s">
        <v>165</v>
      </c>
      <c r="C61" s="53" t="s">
        <v>63</v>
      </c>
      <c r="D61" s="1">
        <v>100</v>
      </c>
      <c r="E61" s="1">
        <v>100</v>
      </c>
      <c r="F61" s="30" t="s">
        <v>100</v>
      </c>
      <c r="G61" s="30" t="s">
        <v>100</v>
      </c>
      <c r="H61" s="30" t="s">
        <v>101</v>
      </c>
    </row>
    <row r="62" spans="1:12" ht="45" x14ac:dyDescent="0.25">
      <c r="A62" s="3" t="s">
        <v>3544</v>
      </c>
      <c r="B62" s="53" t="s">
        <v>165</v>
      </c>
      <c r="C62" s="53" t="s">
        <v>64</v>
      </c>
      <c r="D62" s="1">
        <v>100</v>
      </c>
      <c r="E62" s="1">
        <v>100</v>
      </c>
      <c r="F62" s="30" t="s">
        <v>100</v>
      </c>
      <c r="G62" s="30" t="s">
        <v>100</v>
      </c>
      <c r="H62" s="30" t="s">
        <v>101</v>
      </c>
    </row>
  </sheetData>
  <sheetProtection algorithmName="SHA-512" hashValue="90iX6KOwiXg5bv2oE3zg3/FclP3EEzEEgCeQTBgrtiJ6qS9QgpzIn0noBe0P711u33DstdAirFrXkq1+eMbpBA==" saltValue="LwwUtYd365fl3Ftecp2PsQ==" spinCount="100000" sheet="1" objects="1" scenarios="1" selectLockedCells="1" selectUnlockedCells="1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142"/>
  <sheetViews>
    <sheetView workbookViewId="0">
      <selection sqref="A1:XFD1048576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315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13</v>
      </c>
    </row>
    <row r="14" spans="1:4" ht="15" x14ac:dyDescent="0.2">
      <c r="A14" s="11" t="s">
        <v>45</v>
      </c>
      <c r="B14" s="14" t="s">
        <v>14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s="32" customFormat="1" ht="15" x14ac:dyDescent="0.25">
      <c r="A25" s="1"/>
      <c r="B25" s="4"/>
      <c r="C25" s="17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0" t="s">
        <v>69</v>
      </c>
      <c r="B26" s="10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70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72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73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1" t="s">
        <v>74</v>
      </c>
      <c r="B30" s="22"/>
      <c r="C30" s="12" t="s">
        <v>71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0" t="s">
        <v>75</v>
      </c>
      <c r="B33" s="10"/>
      <c r="C33" s="10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1" t="s">
        <v>76</v>
      </c>
      <c r="B34" s="23"/>
      <c r="C34" s="12" t="s">
        <v>77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2" t="s">
        <v>78</v>
      </c>
      <c r="B35" s="23"/>
      <c r="C35" s="58" t="s">
        <v>79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80</v>
      </c>
      <c r="B36" s="23"/>
      <c r="C36" s="59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2" t="s">
        <v>81</v>
      </c>
      <c r="B37" s="23"/>
      <c r="C37" s="60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4"/>
      <c r="C38" s="17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9" t="s">
        <v>82</v>
      </c>
      <c r="B39" s="25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2" t="s">
        <v>83</v>
      </c>
      <c r="B40" s="24"/>
      <c r="C40" s="12" t="s">
        <v>84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85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2" t="s">
        <v>86</v>
      </c>
      <c r="B42" s="24"/>
      <c r="C42" s="12" t="s">
        <v>71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87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2" t="s">
        <v>89</v>
      </c>
      <c r="B44" s="24"/>
      <c r="C44" s="12" t="s">
        <v>88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90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2" t="s">
        <v>91</v>
      </c>
      <c r="B46" s="24"/>
      <c r="C46" s="12" t="s">
        <v>71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2" t="s">
        <v>92</v>
      </c>
      <c r="B47" s="24"/>
      <c r="C47" s="12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4"/>
      <c r="C48" s="17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9" t="s">
        <v>93</v>
      </c>
      <c r="C49" s="21"/>
      <c r="I49" s="1"/>
      <c r="J49" s="1"/>
      <c r="K49" s="1"/>
      <c r="L49" s="1"/>
    </row>
    <row r="50" spans="1:12" ht="45" x14ac:dyDescent="0.25">
      <c r="A50" s="28" t="s">
        <v>52</v>
      </c>
      <c r="B50" s="27" t="s">
        <v>53</v>
      </c>
      <c r="C50" s="27" t="s">
        <v>94</v>
      </c>
      <c r="D50" s="26" t="s">
        <v>98</v>
      </c>
      <c r="E50" s="26" t="s">
        <v>95</v>
      </c>
      <c r="F50" s="26" t="s">
        <v>96</v>
      </c>
      <c r="G50" s="19" t="s">
        <v>99</v>
      </c>
      <c r="H50" s="26" t="s">
        <v>97</v>
      </c>
      <c r="I50" s="1"/>
      <c r="J50" s="1"/>
      <c r="K50" s="1"/>
      <c r="L50" s="1"/>
    </row>
    <row r="51" spans="1:12" ht="45" x14ac:dyDescent="0.25">
      <c r="A51" s="3" t="s">
        <v>316</v>
      </c>
      <c r="B51" s="42" t="s">
        <v>102</v>
      </c>
      <c r="C51" s="42" t="s">
        <v>61</v>
      </c>
      <c r="D51" s="1">
        <v>99.980800000000002</v>
      </c>
      <c r="E51" s="1">
        <v>99.997500000000002</v>
      </c>
      <c r="F51" s="29" t="s">
        <v>100</v>
      </c>
      <c r="G51" s="29" t="s">
        <v>100</v>
      </c>
      <c r="H51" s="29" t="s">
        <v>101</v>
      </c>
      <c r="I51" s="1"/>
      <c r="J51" s="1"/>
      <c r="K51" s="1"/>
      <c r="L51" s="1"/>
    </row>
    <row r="52" spans="1:12" ht="45" x14ac:dyDescent="0.25">
      <c r="A52" s="3" t="s">
        <v>317</v>
      </c>
      <c r="B52" s="42" t="s">
        <v>102</v>
      </c>
      <c r="C52" s="42" t="s">
        <v>62</v>
      </c>
      <c r="D52" s="1">
        <v>99.980800000000002</v>
      </c>
      <c r="E52" s="1">
        <v>99.997500000000002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318</v>
      </c>
      <c r="B53" s="42" t="s">
        <v>102</v>
      </c>
      <c r="C53" s="42" t="s">
        <v>63</v>
      </c>
      <c r="D53" s="1">
        <v>99.980800000000002</v>
      </c>
      <c r="E53" s="1">
        <v>99.997500000000002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319</v>
      </c>
      <c r="B54" s="42" t="s">
        <v>102</v>
      </c>
      <c r="C54" s="42" t="s">
        <v>64</v>
      </c>
      <c r="D54" s="1">
        <v>99.980800000000002</v>
      </c>
      <c r="E54" s="1">
        <v>99.997500000000002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320</v>
      </c>
      <c r="B55" s="42" t="s">
        <v>103</v>
      </c>
      <c r="C55" s="42" t="s">
        <v>61</v>
      </c>
      <c r="D55" s="1">
        <v>99.981499999999997</v>
      </c>
      <c r="E55" s="1">
        <v>99.997600000000006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321</v>
      </c>
      <c r="B56" s="42" t="s">
        <v>103</v>
      </c>
      <c r="C56" s="42" t="s">
        <v>62</v>
      </c>
      <c r="D56" s="1">
        <v>99.981499999999997</v>
      </c>
      <c r="E56" s="1">
        <v>99.997600000000006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322</v>
      </c>
      <c r="B57" s="42" t="s">
        <v>103</v>
      </c>
      <c r="C57" s="42" t="s">
        <v>63</v>
      </c>
      <c r="D57" s="1">
        <v>99.981499999999997</v>
      </c>
      <c r="E57" s="1">
        <v>99.997600000000006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323</v>
      </c>
      <c r="B58" s="42" t="s">
        <v>103</v>
      </c>
      <c r="C58" s="42" t="s">
        <v>64</v>
      </c>
      <c r="D58" s="1">
        <v>99.981499999999997</v>
      </c>
      <c r="E58" s="1">
        <v>99.997600000000006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324</v>
      </c>
      <c r="B59" s="42" t="s">
        <v>104</v>
      </c>
      <c r="C59" s="42" t="s">
        <v>61</v>
      </c>
      <c r="D59" s="1">
        <v>99.979799999999997</v>
      </c>
      <c r="E59" s="1">
        <v>99.9953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325</v>
      </c>
      <c r="B60" s="42" t="s">
        <v>104</v>
      </c>
      <c r="C60" s="42" t="s">
        <v>62</v>
      </c>
      <c r="D60" s="1">
        <v>99.979799999999997</v>
      </c>
      <c r="E60" s="1">
        <v>99.9953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326</v>
      </c>
      <c r="B61" s="42" t="s">
        <v>104</v>
      </c>
      <c r="C61" s="42" t="s">
        <v>63</v>
      </c>
      <c r="D61" s="1">
        <v>99.979799999999997</v>
      </c>
      <c r="E61" s="1">
        <v>99.9953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327</v>
      </c>
      <c r="B62" s="42" t="s">
        <v>104</v>
      </c>
      <c r="C62" s="42" t="s">
        <v>64</v>
      </c>
      <c r="D62" s="1">
        <v>99.979799999999997</v>
      </c>
      <c r="E62" s="1">
        <v>99.9953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328</v>
      </c>
      <c r="B63" s="42" t="s">
        <v>105</v>
      </c>
      <c r="C63" s="42" t="s">
        <v>61</v>
      </c>
      <c r="D63" s="1">
        <v>99.980500000000006</v>
      </c>
      <c r="E63" s="1">
        <v>99.995500000000007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329</v>
      </c>
      <c r="B64" s="42" t="s">
        <v>105</v>
      </c>
      <c r="C64" s="42" t="s">
        <v>62</v>
      </c>
      <c r="D64" s="1">
        <v>99.980500000000006</v>
      </c>
      <c r="E64" s="1">
        <v>99.995500000000007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330</v>
      </c>
      <c r="B65" s="42" t="s">
        <v>105</v>
      </c>
      <c r="C65" s="42" t="s">
        <v>63</v>
      </c>
      <c r="D65" s="1">
        <v>99.980500000000006</v>
      </c>
      <c r="E65" s="1">
        <v>99.995500000000007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331</v>
      </c>
      <c r="B66" s="42" t="s">
        <v>105</v>
      </c>
      <c r="C66" s="42" t="s">
        <v>64</v>
      </c>
      <c r="D66" s="1">
        <v>99.980500000000006</v>
      </c>
      <c r="E66" s="1">
        <v>99.995500000000007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332</v>
      </c>
      <c r="B67" s="42" t="s">
        <v>106</v>
      </c>
      <c r="C67" s="42" t="s">
        <v>61</v>
      </c>
      <c r="D67" s="1">
        <v>99.982699999999994</v>
      </c>
      <c r="E67" s="1">
        <v>99.997100000000003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333</v>
      </c>
      <c r="B68" s="42" t="s">
        <v>106</v>
      </c>
      <c r="C68" s="42" t="s">
        <v>62</v>
      </c>
      <c r="D68" s="1">
        <v>99.982699999999994</v>
      </c>
      <c r="E68" s="1">
        <v>99.997100000000003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334</v>
      </c>
      <c r="B69" s="42" t="s">
        <v>106</v>
      </c>
      <c r="C69" s="42" t="s">
        <v>63</v>
      </c>
      <c r="D69" s="1">
        <v>99.982699999999994</v>
      </c>
      <c r="E69" s="1">
        <v>99.997100000000003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335</v>
      </c>
      <c r="B70" s="42" t="s">
        <v>106</v>
      </c>
      <c r="C70" s="42" t="s">
        <v>64</v>
      </c>
      <c r="D70" s="1">
        <v>99.982699999999994</v>
      </c>
      <c r="E70" s="1">
        <v>99.997100000000003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336</v>
      </c>
      <c r="B71" s="42" t="s">
        <v>107</v>
      </c>
      <c r="C71" s="42" t="s">
        <v>61</v>
      </c>
      <c r="D71" s="1">
        <v>99.984700000000004</v>
      </c>
      <c r="E71" s="1">
        <v>99.997399999999999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337</v>
      </c>
      <c r="B72" s="42" t="s">
        <v>107</v>
      </c>
      <c r="C72" s="42" t="s">
        <v>62</v>
      </c>
      <c r="D72" s="1">
        <v>99.984700000000004</v>
      </c>
      <c r="E72" s="1">
        <v>99.997399999999999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338</v>
      </c>
      <c r="B73" s="42" t="s">
        <v>107</v>
      </c>
      <c r="C73" s="42" t="s">
        <v>63</v>
      </c>
      <c r="D73" s="1">
        <v>99.984700000000004</v>
      </c>
      <c r="E73" s="1">
        <v>99.997399999999999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339</v>
      </c>
      <c r="B74" s="42" t="s">
        <v>107</v>
      </c>
      <c r="C74" s="42" t="s">
        <v>64</v>
      </c>
      <c r="D74" s="1">
        <v>99.984700000000004</v>
      </c>
      <c r="E74" s="1">
        <v>99.997399999999999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340</v>
      </c>
      <c r="B75" s="42" t="s">
        <v>108</v>
      </c>
      <c r="C75" s="42" t="s">
        <v>61</v>
      </c>
      <c r="D75" s="1">
        <v>99.984700000000004</v>
      </c>
      <c r="E75" s="1">
        <v>99.996899999999997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341</v>
      </c>
      <c r="B76" s="42" t="s">
        <v>108</v>
      </c>
      <c r="C76" s="42" t="s">
        <v>62</v>
      </c>
      <c r="D76" s="1">
        <v>99.984700000000004</v>
      </c>
      <c r="E76" s="1">
        <v>99.996899999999997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342</v>
      </c>
      <c r="B77" s="42" t="s">
        <v>108</v>
      </c>
      <c r="C77" s="42" t="s">
        <v>63</v>
      </c>
      <c r="D77" s="1">
        <v>99.984700000000004</v>
      </c>
      <c r="E77" s="1">
        <v>99.996899999999997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343</v>
      </c>
      <c r="B78" s="42" t="s">
        <v>108</v>
      </c>
      <c r="C78" s="42" t="s">
        <v>64</v>
      </c>
      <c r="D78" s="1">
        <v>99.984700000000004</v>
      </c>
      <c r="E78" s="1">
        <v>99.996899999999997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344</v>
      </c>
      <c r="B79" s="42" t="s">
        <v>109</v>
      </c>
      <c r="C79" s="42" t="s">
        <v>61</v>
      </c>
      <c r="D79" s="1">
        <v>99.984800000000007</v>
      </c>
      <c r="E79" s="1">
        <v>99.996499999999997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345</v>
      </c>
      <c r="B80" s="42" t="s">
        <v>109</v>
      </c>
      <c r="C80" s="42" t="s">
        <v>62</v>
      </c>
      <c r="D80" s="1">
        <v>99.984800000000007</v>
      </c>
      <c r="E80" s="1">
        <v>99.996499999999997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346</v>
      </c>
      <c r="B81" s="42" t="s">
        <v>109</v>
      </c>
      <c r="C81" s="42" t="s">
        <v>63</v>
      </c>
      <c r="D81" s="1">
        <v>99.984800000000007</v>
      </c>
      <c r="E81" s="1">
        <v>99.996499999999997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347</v>
      </c>
      <c r="B82" s="42" t="s">
        <v>109</v>
      </c>
      <c r="C82" s="42" t="s">
        <v>64</v>
      </c>
      <c r="D82" s="1">
        <v>99.984800000000007</v>
      </c>
      <c r="E82" s="1">
        <v>99.996499999999997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348</v>
      </c>
      <c r="B83" s="42" t="s">
        <v>110</v>
      </c>
      <c r="C83" s="42" t="s">
        <v>61</v>
      </c>
      <c r="D83" s="1">
        <v>99.985600000000005</v>
      </c>
      <c r="E83" s="1">
        <v>99.996700000000004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349</v>
      </c>
      <c r="B84" s="42" t="s">
        <v>110</v>
      </c>
      <c r="C84" s="42" t="s">
        <v>62</v>
      </c>
      <c r="D84" s="1">
        <v>99.985600000000005</v>
      </c>
      <c r="E84" s="1">
        <v>99.996700000000004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350</v>
      </c>
      <c r="B85" s="42" t="s">
        <v>110</v>
      </c>
      <c r="C85" s="42" t="s">
        <v>63</v>
      </c>
      <c r="D85" s="1">
        <v>99.985600000000005</v>
      </c>
      <c r="E85" s="1">
        <v>99.996700000000004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351</v>
      </c>
      <c r="B86" s="42" t="s">
        <v>110</v>
      </c>
      <c r="C86" s="42" t="s">
        <v>64</v>
      </c>
      <c r="D86" s="1">
        <v>99.985600000000005</v>
      </c>
      <c r="E86" s="1">
        <v>99.996700000000004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352</v>
      </c>
      <c r="B87" s="42" t="s">
        <v>111</v>
      </c>
      <c r="C87" s="42" t="s">
        <v>61</v>
      </c>
      <c r="D87" s="1">
        <v>99.957700000000003</v>
      </c>
      <c r="E87" s="1">
        <v>99.991500000000002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353</v>
      </c>
      <c r="B88" s="42" t="s">
        <v>111</v>
      </c>
      <c r="C88" s="42" t="s">
        <v>62</v>
      </c>
      <c r="D88" s="1">
        <v>99.9863</v>
      </c>
      <c r="E88" s="1">
        <v>99.996799999999993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354</v>
      </c>
      <c r="B89" s="42" t="s">
        <v>111</v>
      </c>
      <c r="C89" s="42" t="s">
        <v>63</v>
      </c>
      <c r="D89" s="1">
        <v>99.9863</v>
      </c>
      <c r="E89" s="1">
        <v>99.996799999999993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355</v>
      </c>
      <c r="B90" s="42" t="s">
        <v>111</v>
      </c>
      <c r="C90" s="42" t="s">
        <v>64</v>
      </c>
      <c r="D90" s="1">
        <v>99.9863</v>
      </c>
      <c r="E90" s="1">
        <v>99.996799999999993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356</v>
      </c>
      <c r="B91" s="42" t="s">
        <v>112</v>
      </c>
      <c r="C91" s="42" t="s">
        <v>61</v>
      </c>
      <c r="D91" s="1">
        <v>99.988399999999999</v>
      </c>
      <c r="E91" s="1">
        <v>99.997299999999996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357</v>
      </c>
      <c r="B92" s="42" t="s">
        <v>112</v>
      </c>
      <c r="C92" s="42" t="s">
        <v>62</v>
      </c>
      <c r="D92" s="1">
        <v>99.988399999999999</v>
      </c>
      <c r="E92" s="1">
        <v>99.997299999999996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358</v>
      </c>
      <c r="B93" s="42" t="s">
        <v>112</v>
      </c>
      <c r="C93" s="42" t="s">
        <v>63</v>
      </c>
      <c r="D93" s="1">
        <v>99.988399999999999</v>
      </c>
      <c r="E93" s="1">
        <v>99.997299999999996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359</v>
      </c>
      <c r="B94" s="42" t="s">
        <v>112</v>
      </c>
      <c r="C94" s="42" t="s">
        <v>64</v>
      </c>
      <c r="D94" s="1">
        <v>99.988399999999999</v>
      </c>
      <c r="E94" s="1">
        <v>99.997299999999996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360</v>
      </c>
      <c r="B95" s="42" t="s">
        <v>113</v>
      </c>
      <c r="C95" s="42" t="s">
        <v>61</v>
      </c>
      <c r="D95" s="1">
        <v>99.989599999999996</v>
      </c>
      <c r="E95" s="1">
        <v>99.997900000000001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361</v>
      </c>
      <c r="B96" s="42" t="s">
        <v>113</v>
      </c>
      <c r="C96" s="42" t="s">
        <v>62</v>
      </c>
      <c r="D96" s="1">
        <v>99.989599999999996</v>
      </c>
      <c r="E96" s="1">
        <v>99.997900000000001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362</v>
      </c>
      <c r="B97" s="42" t="s">
        <v>113</v>
      </c>
      <c r="C97" s="42" t="s">
        <v>63</v>
      </c>
      <c r="D97" s="1">
        <v>99.989599999999996</v>
      </c>
      <c r="E97" s="1">
        <v>99.997900000000001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363</v>
      </c>
      <c r="B98" s="42" t="s">
        <v>113</v>
      </c>
      <c r="C98" s="42" t="s">
        <v>64</v>
      </c>
      <c r="D98" s="1">
        <v>99.989599999999996</v>
      </c>
      <c r="E98" s="1">
        <v>99.997900000000001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364</v>
      </c>
      <c r="B99" s="42" t="s">
        <v>114</v>
      </c>
      <c r="C99" s="42" t="s">
        <v>61</v>
      </c>
      <c r="D99" s="1">
        <v>99.989900000000006</v>
      </c>
      <c r="E99" s="1">
        <v>99.997699999999995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365</v>
      </c>
      <c r="B100" s="42" t="s">
        <v>114</v>
      </c>
      <c r="C100" s="42" t="s">
        <v>62</v>
      </c>
      <c r="D100" s="1">
        <v>99.989900000000006</v>
      </c>
      <c r="E100" s="1">
        <v>99.997699999999995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366</v>
      </c>
      <c r="B101" s="42" t="s">
        <v>114</v>
      </c>
      <c r="C101" s="42" t="s">
        <v>63</v>
      </c>
      <c r="D101" s="1">
        <v>99.989900000000006</v>
      </c>
      <c r="E101" s="1">
        <v>99.997699999999995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367</v>
      </c>
      <c r="B102" s="42" t="s">
        <v>114</v>
      </c>
      <c r="C102" s="42" t="s">
        <v>64</v>
      </c>
      <c r="D102" s="1">
        <v>99.989900000000006</v>
      </c>
      <c r="E102" s="1">
        <v>99.997699999999995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368</v>
      </c>
      <c r="B103" s="42" t="s">
        <v>115</v>
      </c>
      <c r="C103" s="42" t="s">
        <v>61</v>
      </c>
      <c r="D103" s="1">
        <v>99.991</v>
      </c>
      <c r="E103" s="1">
        <v>99.998199999999997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369</v>
      </c>
      <c r="B104" s="42" t="s">
        <v>115</v>
      </c>
      <c r="C104" s="42" t="s">
        <v>62</v>
      </c>
      <c r="D104" s="1">
        <v>99.991</v>
      </c>
      <c r="E104" s="1">
        <v>99.998199999999997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370</v>
      </c>
      <c r="B105" s="42" t="s">
        <v>115</v>
      </c>
      <c r="C105" s="42" t="s">
        <v>63</v>
      </c>
      <c r="D105" s="1">
        <v>99.991</v>
      </c>
      <c r="E105" s="1">
        <v>99.998199999999997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371</v>
      </c>
      <c r="B106" s="42" t="s">
        <v>115</v>
      </c>
      <c r="C106" s="42" t="s">
        <v>64</v>
      </c>
      <c r="D106" s="1">
        <v>99.991</v>
      </c>
      <c r="E106" s="1">
        <v>99.998199999999997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372</v>
      </c>
      <c r="B107" s="42" t="s">
        <v>116</v>
      </c>
      <c r="C107" s="42" t="s">
        <v>61</v>
      </c>
      <c r="D107" s="1">
        <v>99.992699999999999</v>
      </c>
      <c r="E107" s="1">
        <v>99.999300000000005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373</v>
      </c>
      <c r="B108" s="42" t="s">
        <v>116</v>
      </c>
      <c r="C108" s="42" t="s">
        <v>62</v>
      </c>
      <c r="D108" s="1">
        <v>99.992699999999999</v>
      </c>
      <c r="E108" s="1">
        <v>99.999300000000005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374</v>
      </c>
      <c r="B109" s="42" t="s">
        <v>116</v>
      </c>
      <c r="C109" s="42" t="s">
        <v>63</v>
      </c>
      <c r="D109" s="1">
        <v>99.992699999999999</v>
      </c>
      <c r="E109" s="1">
        <v>99.999300000000005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375</v>
      </c>
      <c r="B110" s="42" t="s">
        <v>116</v>
      </c>
      <c r="C110" s="42" t="s">
        <v>64</v>
      </c>
      <c r="D110" s="1">
        <v>99.992699999999999</v>
      </c>
      <c r="E110" s="1">
        <v>99.999300000000005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376</v>
      </c>
      <c r="B111" s="42" t="s">
        <v>117</v>
      </c>
      <c r="C111" s="42" t="s">
        <v>61</v>
      </c>
      <c r="D111" s="1">
        <v>99.994500000000002</v>
      </c>
      <c r="E111" s="1">
        <v>99.999499999999998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377</v>
      </c>
      <c r="B112" s="42" t="s">
        <v>117</v>
      </c>
      <c r="C112" s="42" t="s">
        <v>62</v>
      </c>
      <c r="D112" s="1">
        <v>99.994500000000002</v>
      </c>
      <c r="E112" s="1">
        <v>99.999499999999998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378</v>
      </c>
      <c r="B113" s="42" t="s">
        <v>117</v>
      </c>
      <c r="C113" s="42" t="s">
        <v>63</v>
      </c>
      <c r="D113" s="1">
        <v>99.994500000000002</v>
      </c>
      <c r="E113" s="1">
        <v>99.999499999999998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379</v>
      </c>
      <c r="B114" s="42" t="s">
        <v>117</v>
      </c>
      <c r="C114" s="42" t="s">
        <v>64</v>
      </c>
      <c r="D114" s="1">
        <v>99.994500000000002</v>
      </c>
      <c r="E114" s="1">
        <v>99.999499999999998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380</v>
      </c>
      <c r="B115" s="42" t="s">
        <v>118</v>
      </c>
      <c r="C115" s="42" t="s">
        <v>61</v>
      </c>
      <c r="D115" s="1">
        <v>99.994900000000001</v>
      </c>
      <c r="E115" s="1">
        <v>99.999300000000005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381</v>
      </c>
      <c r="B116" s="42" t="s">
        <v>118</v>
      </c>
      <c r="C116" s="42" t="s">
        <v>62</v>
      </c>
      <c r="D116" s="1">
        <v>99.994900000000001</v>
      </c>
      <c r="E116" s="1">
        <v>99.999300000000005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382</v>
      </c>
      <c r="B117" s="42" t="s">
        <v>118</v>
      </c>
      <c r="C117" s="42" t="s">
        <v>63</v>
      </c>
      <c r="D117" s="1">
        <v>99.994900000000001</v>
      </c>
      <c r="E117" s="1">
        <v>99.999300000000005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383</v>
      </c>
      <c r="B118" s="42" t="s">
        <v>118</v>
      </c>
      <c r="C118" s="42" t="s">
        <v>64</v>
      </c>
      <c r="D118" s="1">
        <v>99.994900000000001</v>
      </c>
      <c r="E118" s="1">
        <v>99.999300000000005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384</v>
      </c>
      <c r="B119" s="42" t="s">
        <v>119</v>
      </c>
      <c r="C119" s="42" t="s">
        <v>61</v>
      </c>
      <c r="D119" s="1">
        <v>99.995500000000007</v>
      </c>
      <c r="E119" s="1">
        <v>99.999399999999994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385</v>
      </c>
      <c r="B120" s="42" t="s">
        <v>119</v>
      </c>
      <c r="C120" s="42" t="s">
        <v>62</v>
      </c>
      <c r="D120" s="1">
        <v>99.995500000000007</v>
      </c>
      <c r="E120" s="1">
        <v>99.999399999999994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386</v>
      </c>
      <c r="B121" s="42" t="s">
        <v>119</v>
      </c>
      <c r="C121" s="42" t="s">
        <v>63</v>
      </c>
      <c r="D121" s="1">
        <v>99.995500000000007</v>
      </c>
      <c r="E121" s="1">
        <v>99.999399999999994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387</v>
      </c>
      <c r="B122" s="42" t="s">
        <v>119</v>
      </c>
      <c r="C122" s="42" t="s">
        <v>64</v>
      </c>
      <c r="D122" s="1">
        <v>99.995500000000007</v>
      </c>
      <c r="E122" s="1">
        <v>99.999399999999994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388</v>
      </c>
      <c r="B123" s="42" t="s">
        <v>120</v>
      </c>
      <c r="C123" s="42" t="s">
        <v>61</v>
      </c>
      <c r="D123" s="1">
        <v>99.996200000000002</v>
      </c>
      <c r="E123" s="1">
        <v>99.999499999999998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389</v>
      </c>
      <c r="B124" s="42" t="s">
        <v>120</v>
      </c>
      <c r="C124" s="42" t="s">
        <v>62</v>
      </c>
      <c r="D124" s="1">
        <v>99.996200000000002</v>
      </c>
      <c r="E124" s="1">
        <v>99.999499999999998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390</v>
      </c>
      <c r="B125" s="42" t="s">
        <v>120</v>
      </c>
      <c r="C125" s="42" t="s">
        <v>63</v>
      </c>
      <c r="D125" s="1">
        <v>99.996200000000002</v>
      </c>
      <c r="E125" s="1">
        <v>99.999499999999998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391</v>
      </c>
      <c r="B126" s="42" t="s">
        <v>120</v>
      </c>
      <c r="C126" s="42" t="s">
        <v>64</v>
      </c>
      <c r="D126" s="1">
        <v>99.996200000000002</v>
      </c>
      <c r="E126" s="1">
        <v>99.999499999999998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392</v>
      </c>
      <c r="B127" s="42" t="s">
        <v>121</v>
      </c>
      <c r="C127" s="42" t="s">
        <v>61</v>
      </c>
      <c r="D127" s="1">
        <v>99.996899999999997</v>
      </c>
      <c r="E127" s="1">
        <v>99.999700000000004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393</v>
      </c>
      <c r="B128" s="42" t="s">
        <v>121</v>
      </c>
      <c r="C128" s="42" t="s">
        <v>62</v>
      </c>
      <c r="D128" s="1">
        <v>99.996899999999997</v>
      </c>
      <c r="E128" s="1">
        <v>99.999700000000004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394</v>
      </c>
      <c r="B129" s="42" t="s">
        <v>121</v>
      </c>
      <c r="C129" s="42" t="s">
        <v>63</v>
      </c>
      <c r="D129" s="1">
        <v>99.996899999999997</v>
      </c>
      <c r="E129" s="1">
        <v>99.999700000000004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395</v>
      </c>
      <c r="B130" s="42" t="s">
        <v>121</v>
      </c>
      <c r="C130" s="42" t="s">
        <v>64</v>
      </c>
      <c r="D130" s="1">
        <v>99.996899999999997</v>
      </c>
      <c r="E130" s="1">
        <v>99.999700000000004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396</v>
      </c>
      <c r="B131" s="42" t="s">
        <v>122</v>
      </c>
      <c r="C131" s="42" t="s">
        <v>61</v>
      </c>
      <c r="D131" s="1">
        <v>99.998800000000003</v>
      </c>
      <c r="E131" s="1">
        <v>99.999899999999997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397</v>
      </c>
      <c r="B132" s="42" t="s">
        <v>122</v>
      </c>
      <c r="C132" s="42" t="s">
        <v>62</v>
      </c>
      <c r="D132" s="1">
        <v>99.998800000000003</v>
      </c>
      <c r="E132" s="1">
        <v>99.999899999999997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398</v>
      </c>
      <c r="B133" s="42" t="s">
        <v>122</v>
      </c>
      <c r="C133" s="42" t="s">
        <v>63</v>
      </c>
      <c r="D133" s="1">
        <v>99.998800000000003</v>
      </c>
      <c r="E133" s="1">
        <v>99.999899999999997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399</v>
      </c>
      <c r="B134" s="42" t="s">
        <v>122</v>
      </c>
      <c r="C134" s="42" t="s">
        <v>64</v>
      </c>
      <c r="D134" s="1">
        <v>99.998800000000003</v>
      </c>
      <c r="E134" s="1">
        <v>99.999899999999997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400</v>
      </c>
      <c r="B135" s="42" t="s">
        <v>123</v>
      </c>
      <c r="C135" s="42" t="s">
        <v>61</v>
      </c>
      <c r="D135" s="1">
        <v>99.999399999999994</v>
      </c>
      <c r="E135" s="1">
        <v>100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401</v>
      </c>
      <c r="B136" s="42" t="s">
        <v>123</v>
      </c>
      <c r="C136" s="42" t="s">
        <v>62</v>
      </c>
      <c r="D136" s="1">
        <v>99.999399999999994</v>
      </c>
      <c r="E136" s="1">
        <v>100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402</v>
      </c>
      <c r="B137" s="42" t="s">
        <v>123</v>
      </c>
      <c r="C137" s="42" t="s">
        <v>63</v>
      </c>
      <c r="D137" s="1">
        <v>99.999399999999994</v>
      </c>
      <c r="E137" s="1">
        <v>100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403</v>
      </c>
      <c r="B138" s="42" t="s">
        <v>123</v>
      </c>
      <c r="C138" s="42" t="s">
        <v>64</v>
      </c>
      <c r="D138" s="1">
        <v>99.999399999999994</v>
      </c>
      <c r="E138" s="1">
        <v>100</v>
      </c>
      <c r="F138" s="30" t="s">
        <v>100</v>
      </c>
      <c r="G138" s="30" t="s">
        <v>100</v>
      </c>
      <c r="H138" s="30" t="s">
        <v>101</v>
      </c>
      <c r="I138" s="1"/>
      <c r="J138" s="1"/>
      <c r="K138" s="1"/>
      <c r="L138" s="1"/>
    </row>
    <row r="139" spans="1:12" ht="45" x14ac:dyDescent="0.25">
      <c r="A139" s="3" t="s">
        <v>404</v>
      </c>
      <c r="B139" s="42" t="s">
        <v>124</v>
      </c>
      <c r="C139" s="42" t="s">
        <v>61</v>
      </c>
      <c r="D139" s="1">
        <v>100</v>
      </c>
      <c r="E139" s="1">
        <v>100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405</v>
      </c>
      <c r="B140" s="42" t="s">
        <v>124</v>
      </c>
      <c r="C140" s="42" t="s">
        <v>62</v>
      </c>
      <c r="D140" s="1">
        <v>100</v>
      </c>
      <c r="E140" s="1">
        <v>100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406</v>
      </c>
      <c r="B141" s="42" t="s">
        <v>124</v>
      </c>
      <c r="C141" s="42" t="s">
        <v>63</v>
      </c>
      <c r="D141" s="1">
        <v>100</v>
      </c>
      <c r="E141" s="1">
        <v>100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407</v>
      </c>
      <c r="B142" s="42" t="s">
        <v>124</v>
      </c>
      <c r="C142" s="42" t="s">
        <v>64</v>
      </c>
      <c r="D142" s="1">
        <v>100</v>
      </c>
      <c r="E142" s="1">
        <v>100</v>
      </c>
      <c r="F142" s="30" t="s">
        <v>100</v>
      </c>
      <c r="G142" s="30" t="s">
        <v>100</v>
      </c>
      <c r="H142" s="30" t="s">
        <v>101</v>
      </c>
    </row>
  </sheetData>
  <sheetProtection algorithmName="SHA-512" hashValue="jW+IGgJqz2/FWi4AwX2+dn9rItVI6i7RdsbnX9xV3oC8WG3Y0naaaZXB77sk/ozMjgWln54oU3TdiWCC2ip53Q==" saltValue="JP//oPkIb4XwWyqoS/s1Pg==" spinCount="100000" sheet="1" objects="1" scenarios="1" selectLockedCells="1" selectUnlockedCells="1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161"/>
  <sheetViews>
    <sheetView zoomScaleNormal="100" workbookViewId="0">
      <selection sqref="A1:XFD1048576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408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15</v>
      </c>
    </row>
    <row r="14" spans="1:4" ht="15" x14ac:dyDescent="0.2">
      <c r="A14" s="11" t="s">
        <v>45</v>
      </c>
      <c r="B14" s="14" t="s">
        <v>16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409</v>
      </c>
      <c r="B50" s="43" t="s">
        <v>102</v>
      </c>
      <c r="C50" s="43" t="s">
        <v>61</v>
      </c>
      <c r="D50" s="1">
        <v>99.976399999999998</v>
      </c>
      <c r="E50" s="1">
        <v>99.996899999999997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410</v>
      </c>
      <c r="B51" s="43" t="s">
        <v>102</v>
      </c>
      <c r="C51" s="43" t="s">
        <v>62</v>
      </c>
      <c r="D51" s="1">
        <v>99.976399999999998</v>
      </c>
      <c r="E51" s="1">
        <v>99.996899999999997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411</v>
      </c>
      <c r="B52" s="43" t="s">
        <v>102</v>
      </c>
      <c r="C52" s="43" t="s">
        <v>63</v>
      </c>
      <c r="D52" s="1">
        <v>99.976399999999998</v>
      </c>
      <c r="E52" s="1">
        <v>99.996899999999997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412</v>
      </c>
      <c r="B53" s="43" t="s">
        <v>102</v>
      </c>
      <c r="C53" s="43" t="s">
        <v>64</v>
      </c>
      <c r="D53" s="1">
        <v>99.976399999999998</v>
      </c>
      <c r="E53" s="1">
        <v>99.996899999999997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413</v>
      </c>
      <c r="B54" s="43" t="s">
        <v>103</v>
      </c>
      <c r="C54" s="43" t="s">
        <v>61</v>
      </c>
      <c r="D54" s="1">
        <v>99.977000000000004</v>
      </c>
      <c r="E54" s="1">
        <v>99.997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414</v>
      </c>
      <c r="B55" s="43" t="s">
        <v>103</v>
      </c>
      <c r="C55" s="43" t="s">
        <v>62</v>
      </c>
      <c r="D55" s="1">
        <v>99.977000000000004</v>
      </c>
      <c r="E55" s="1">
        <v>99.997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415</v>
      </c>
      <c r="B56" s="43" t="s">
        <v>103</v>
      </c>
      <c r="C56" s="43" t="s">
        <v>63</v>
      </c>
      <c r="D56" s="1">
        <v>99.977000000000004</v>
      </c>
      <c r="E56" s="1">
        <v>99.997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416</v>
      </c>
      <c r="B57" s="43" t="s">
        <v>103</v>
      </c>
      <c r="C57" s="43" t="s">
        <v>64</v>
      </c>
      <c r="D57" s="1">
        <v>99.977000000000004</v>
      </c>
      <c r="E57" s="1">
        <v>99.997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417</v>
      </c>
      <c r="B58" s="43" t="s">
        <v>104</v>
      </c>
      <c r="C58" s="43" t="s">
        <v>61</v>
      </c>
      <c r="D58" s="1">
        <v>99.974699999999999</v>
      </c>
      <c r="E58" s="1">
        <v>99.994200000000006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418</v>
      </c>
      <c r="B59" s="43" t="s">
        <v>104</v>
      </c>
      <c r="C59" s="43" t="s">
        <v>62</v>
      </c>
      <c r="D59" s="1">
        <v>99.974699999999999</v>
      </c>
      <c r="E59" s="1">
        <v>99.994200000000006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419</v>
      </c>
      <c r="B60" s="43" t="s">
        <v>104</v>
      </c>
      <c r="C60" s="43" t="s">
        <v>63</v>
      </c>
      <c r="D60" s="1">
        <v>99.974699999999999</v>
      </c>
      <c r="E60" s="1">
        <v>99.994200000000006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420</v>
      </c>
      <c r="B61" s="43" t="s">
        <v>104</v>
      </c>
      <c r="C61" s="43" t="s">
        <v>64</v>
      </c>
      <c r="D61" s="1">
        <v>99.974699999999999</v>
      </c>
      <c r="E61" s="1">
        <v>99.994200000000006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421</v>
      </c>
      <c r="B62" s="43" t="s">
        <v>105</v>
      </c>
      <c r="C62" s="43" t="s">
        <v>61</v>
      </c>
      <c r="D62" s="1">
        <v>99.975499999999997</v>
      </c>
      <c r="E62" s="1">
        <v>99.994299999999996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422</v>
      </c>
      <c r="B63" s="43" t="s">
        <v>105</v>
      </c>
      <c r="C63" s="43" t="s">
        <v>62</v>
      </c>
      <c r="D63" s="1">
        <v>99.975499999999997</v>
      </c>
      <c r="E63" s="1">
        <v>99.994299999999996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423</v>
      </c>
      <c r="B64" s="43" t="s">
        <v>105</v>
      </c>
      <c r="C64" s="43" t="s">
        <v>63</v>
      </c>
      <c r="D64" s="1">
        <v>99.975499999999997</v>
      </c>
      <c r="E64" s="1">
        <v>99.994299999999996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424</v>
      </c>
      <c r="B65" s="43" t="s">
        <v>105</v>
      </c>
      <c r="C65" s="43" t="s">
        <v>64</v>
      </c>
      <c r="D65" s="1">
        <v>99.975499999999997</v>
      </c>
      <c r="E65" s="1">
        <v>99.994299999999996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425</v>
      </c>
      <c r="B66" s="43" t="s">
        <v>106</v>
      </c>
      <c r="C66" s="43" t="s">
        <v>61</v>
      </c>
      <c r="D66" s="1">
        <v>99.977999999999994</v>
      </c>
      <c r="E66" s="1">
        <v>99.996300000000005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426</v>
      </c>
      <c r="B67" s="43" t="s">
        <v>106</v>
      </c>
      <c r="C67" s="43" t="s">
        <v>62</v>
      </c>
      <c r="D67" s="1">
        <v>99.977999999999994</v>
      </c>
      <c r="E67" s="1">
        <v>99.996300000000005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427</v>
      </c>
      <c r="B68" s="43" t="s">
        <v>106</v>
      </c>
      <c r="C68" s="43" t="s">
        <v>63</v>
      </c>
      <c r="D68" s="1">
        <v>99.977999999999994</v>
      </c>
      <c r="E68" s="1">
        <v>99.996300000000005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428</v>
      </c>
      <c r="B69" s="43" t="s">
        <v>106</v>
      </c>
      <c r="C69" s="43" t="s">
        <v>64</v>
      </c>
      <c r="D69" s="1">
        <v>99.977999999999994</v>
      </c>
      <c r="E69" s="1">
        <v>99.996300000000005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429</v>
      </c>
      <c r="B70" s="43" t="s">
        <v>107</v>
      </c>
      <c r="C70" s="43" t="s">
        <v>61</v>
      </c>
      <c r="D70" s="1">
        <v>99.98</v>
      </c>
      <c r="E70" s="1">
        <v>99.996700000000004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430</v>
      </c>
      <c r="B71" s="43" t="s">
        <v>107</v>
      </c>
      <c r="C71" s="43" t="s">
        <v>62</v>
      </c>
      <c r="D71" s="1">
        <v>99.98</v>
      </c>
      <c r="E71" s="1">
        <v>99.996700000000004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431</v>
      </c>
      <c r="B72" s="43" t="s">
        <v>107</v>
      </c>
      <c r="C72" s="43" t="s">
        <v>63</v>
      </c>
      <c r="D72" s="1">
        <v>99.98</v>
      </c>
      <c r="E72" s="1">
        <v>99.996700000000004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432</v>
      </c>
      <c r="B73" s="43" t="s">
        <v>107</v>
      </c>
      <c r="C73" s="43" t="s">
        <v>64</v>
      </c>
      <c r="D73" s="1">
        <v>99.98</v>
      </c>
      <c r="E73" s="1">
        <v>99.996700000000004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433</v>
      </c>
      <c r="B74" s="43" t="s">
        <v>108</v>
      </c>
      <c r="C74" s="43" t="s">
        <v>61</v>
      </c>
      <c r="D74" s="1">
        <v>99.979900000000001</v>
      </c>
      <c r="E74" s="1">
        <v>99.995999999999995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434</v>
      </c>
      <c r="B75" s="43" t="s">
        <v>108</v>
      </c>
      <c r="C75" s="43" t="s">
        <v>62</v>
      </c>
      <c r="D75" s="1">
        <v>99.979900000000001</v>
      </c>
      <c r="E75" s="1">
        <v>99.995999999999995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435</v>
      </c>
      <c r="B76" s="43" t="s">
        <v>108</v>
      </c>
      <c r="C76" s="43" t="s">
        <v>63</v>
      </c>
      <c r="D76" s="1">
        <v>99.979900000000001</v>
      </c>
      <c r="E76" s="1">
        <v>99.995999999999995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436</v>
      </c>
      <c r="B77" s="43" t="s">
        <v>108</v>
      </c>
      <c r="C77" s="43" t="s">
        <v>64</v>
      </c>
      <c r="D77" s="1">
        <v>99.979900000000001</v>
      </c>
      <c r="E77" s="1">
        <v>99.995999999999995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437</v>
      </c>
      <c r="B78" s="43" t="s">
        <v>109</v>
      </c>
      <c r="C78" s="43" t="s">
        <v>61</v>
      </c>
      <c r="D78" s="1">
        <v>99.979799999999997</v>
      </c>
      <c r="E78" s="1">
        <v>99.9953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438</v>
      </c>
      <c r="B79" s="43" t="s">
        <v>109</v>
      </c>
      <c r="C79" s="43" t="s">
        <v>62</v>
      </c>
      <c r="D79" s="1">
        <v>99.979799999999997</v>
      </c>
      <c r="E79" s="1">
        <v>99.9953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439</v>
      </c>
      <c r="B80" s="43" t="s">
        <v>109</v>
      </c>
      <c r="C80" s="43" t="s">
        <v>63</v>
      </c>
      <c r="D80" s="1">
        <v>99.979799999999997</v>
      </c>
      <c r="E80" s="1">
        <v>99.9953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440</v>
      </c>
      <c r="B81" s="43" t="s">
        <v>109</v>
      </c>
      <c r="C81" s="43" t="s">
        <v>64</v>
      </c>
      <c r="D81" s="1">
        <v>99.979799999999997</v>
      </c>
      <c r="E81" s="1">
        <v>99.9953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441</v>
      </c>
      <c r="B82" s="43" t="s">
        <v>110</v>
      </c>
      <c r="C82" s="43" t="s">
        <v>61</v>
      </c>
      <c r="D82" s="1">
        <v>99.980500000000006</v>
      </c>
      <c r="E82" s="1">
        <v>99.995500000000007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442</v>
      </c>
      <c r="B83" s="43" t="s">
        <v>110</v>
      </c>
      <c r="C83" s="43" t="s">
        <v>62</v>
      </c>
      <c r="D83" s="1">
        <v>99.980500000000006</v>
      </c>
      <c r="E83" s="1">
        <v>99.995500000000007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443</v>
      </c>
      <c r="B84" s="43" t="s">
        <v>110</v>
      </c>
      <c r="C84" s="43" t="s">
        <v>63</v>
      </c>
      <c r="D84" s="1">
        <v>99.980500000000006</v>
      </c>
      <c r="E84" s="1">
        <v>99.995500000000007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444</v>
      </c>
      <c r="B85" s="43" t="s">
        <v>110</v>
      </c>
      <c r="C85" s="43" t="s">
        <v>64</v>
      </c>
      <c r="D85" s="1">
        <v>99.980500000000006</v>
      </c>
      <c r="E85" s="1">
        <v>99.995500000000007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445</v>
      </c>
      <c r="B86" s="43" t="s">
        <v>111</v>
      </c>
      <c r="C86" s="43" t="s">
        <v>61</v>
      </c>
      <c r="D86" s="1">
        <v>99.981200000000001</v>
      </c>
      <c r="E86" s="1">
        <v>99.995699999999999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446</v>
      </c>
      <c r="B87" s="43" t="s">
        <v>111</v>
      </c>
      <c r="C87" s="43" t="s">
        <v>62</v>
      </c>
      <c r="D87" s="1">
        <v>99.952799999999996</v>
      </c>
      <c r="E87" s="1">
        <v>99.990600000000001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447</v>
      </c>
      <c r="B88" s="43" t="s">
        <v>111</v>
      </c>
      <c r="C88" s="43" t="s">
        <v>63</v>
      </c>
      <c r="D88" s="1">
        <v>99.981200000000001</v>
      </c>
      <c r="E88" s="1">
        <v>99.995699999999999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448</v>
      </c>
      <c r="B89" s="43" t="s">
        <v>111</v>
      </c>
      <c r="C89" s="43" t="s">
        <v>64</v>
      </c>
      <c r="D89" s="1">
        <v>99.981200000000001</v>
      </c>
      <c r="E89" s="1">
        <v>99.995699999999999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449</v>
      </c>
      <c r="B90" s="43" t="s">
        <v>112</v>
      </c>
      <c r="C90" s="43" t="s">
        <v>61</v>
      </c>
      <c r="D90" s="1">
        <v>99.983400000000003</v>
      </c>
      <c r="E90" s="1">
        <v>99.996200000000002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450</v>
      </c>
      <c r="B91" s="43" t="s">
        <v>112</v>
      </c>
      <c r="C91" s="43" t="s">
        <v>62</v>
      </c>
      <c r="D91" s="1">
        <v>99.983400000000003</v>
      </c>
      <c r="E91" s="1">
        <v>99.996200000000002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451</v>
      </c>
      <c r="B92" s="43" t="s">
        <v>112</v>
      </c>
      <c r="C92" s="43" t="s">
        <v>63</v>
      </c>
      <c r="D92" s="1">
        <v>99.983400000000003</v>
      </c>
      <c r="E92" s="1">
        <v>99.996200000000002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452</v>
      </c>
      <c r="B93" s="43" t="s">
        <v>112</v>
      </c>
      <c r="C93" s="43" t="s">
        <v>64</v>
      </c>
      <c r="D93" s="1">
        <v>99.983400000000003</v>
      </c>
      <c r="E93" s="1">
        <v>99.996200000000002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453</v>
      </c>
      <c r="B94" s="43" t="s">
        <v>113</v>
      </c>
      <c r="C94" s="43" t="s">
        <v>61</v>
      </c>
      <c r="D94" s="1">
        <v>99.984700000000004</v>
      </c>
      <c r="E94" s="1">
        <v>99.996899999999997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454</v>
      </c>
      <c r="B95" s="43" t="s">
        <v>113</v>
      </c>
      <c r="C95" s="43" t="s">
        <v>62</v>
      </c>
      <c r="D95" s="1">
        <v>99.984700000000004</v>
      </c>
      <c r="E95" s="1">
        <v>99.996899999999997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455</v>
      </c>
      <c r="B96" s="43" t="s">
        <v>113</v>
      </c>
      <c r="C96" s="43" t="s">
        <v>63</v>
      </c>
      <c r="D96" s="1">
        <v>99.984700000000004</v>
      </c>
      <c r="E96" s="1">
        <v>99.996899999999997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456</v>
      </c>
      <c r="B97" s="43" t="s">
        <v>113</v>
      </c>
      <c r="C97" s="43" t="s">
        <v>64</v>
      </c>
      <c r="D97" s="1">
        <v>99.984700000000004</v>
      </c>
      <c r="E97" s="1">
        <v>99.996899999999997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457</v>
      </c>
      <c r="B98" s="43" t="s">
        <v>114</v>
      </c>
      <c r="C98" s="43" t="s">
        <v>61</v>
      </c>
      <c r="D98" s="1">
        <v>99.984800000000007</v>
      </c>
      <c r="E98" s="1">
        <v>99.996499999999997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458</v>
      </c>
      <c r="B99" s="43" t="s">
        <v>114</v>
      </c>
      <c r="C99" s="43" t="s">
        <v>62</v>
      </c>
      <c r="D99" s="1">
        <v>99.984800000000007</v>
      </c>
      <c r="E99" s="1">
        <v>99.996499999999997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459</v>
      </c>
      <c r="B100" s="43" t="s">
        <v>114</v>
      </c>
      <c r="C100" s="43" t="s">
        <v>63</v>
      </c>
      <c r="D100" s="1">
        <v>99.984800000000007</v>
      </c>
      <c r="E100" s="1">
        <v>99.996499999999997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460</v>
      </c>
      <c r="B101" s="43" t="s">
        <v>114</v>
      </c>
      <c r="C101" s="43" t="s">
        <v>64</v>
      </c>
      <c r="D101" s="1">
        <v>99.984800000000007</v>
      </c>
      <c r="E101" s="1">
        <v>99.996499999999997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461</v>
      </c>
      <c r="B102" s="43" t="s">
        <v>115</v>
      </c>
      <c r="C102" s="43" t="s">
        <v>61</v>
      </c>
      <c r="D102" s="1">
        <v>99.986099999999993</v>
      </c>
      <c r="E102" s="1">
        <v>99.997200000000007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462</v>
      </c>
      <c r="B103" s="43" t="s">
        <v>115</v>
      </c>
      <c r="C103" s="43" t="s">
        <v>62</v>
      </c>
      <c r="D103" s="1">
        <v>99.986099999999993</v>
      </c>
      <c r="E103" s="1">
        <v>99.997200000000007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463</v>
      </c>
      <c r="B104" s="43" t="s">
        <v>115</v>
      </c>
      <c r="C104" s="43" t="s">
        <v>63</v>
      </c>
      <c r="D104" s="1">
        <v>99.986099999999993</v>
      </c>
      <c r="E104" s="1">
        <v>99.997200000000007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464</v>
      </c>
      <c r="B105" s="43" t="s">
        <v>115</v>
      </c>
      <c r="C105" s="43" t="s">
        <v>64</v>
      </c>
      <c r="D105" s="1">
        <v>99.986099999999993</v>
      </c>
      <c r="E105" s="1">
        <v>99.997200000000007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465</v>
      </c>
      <c r="B106" s="43" t="s">
        <v>116</v>
      </c>
      <c r="C106" s="43" t="s">
        <v>61</v>
      </c>
      <c r="D106" s="1">
        <v>99.988399999999999</v>
      </c>
      <c r="E106" s="1">
        <v>99.998900000000006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466</v>
      </c>
      <c r="B107" s="43" t="s">
        <v>116</v>
      </c>
      <c r="C107" s="43" t="s">
        <v>62</v>
      </c>
      <c r="D107" s="1">
        <v>99.988399999999999</v>
      </c>
      <c r="E107" s="1">
        <v>99.998900000000006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467</v>
      </c>
      <c r="B108" s="43" t="s">
        <v>116</v>
      </c>
      <c r="C108" s="43" t="s">
        <v>63</v>
      </c>
      <c r="D108" s="1">
        <v>99.988399999999999</v>
      </c>
      <c r="E108" s="1">
        <v>99.998900000000006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468</v>
      </c>
      <c r="B109" s="43" t="s">
        <v>116</v>
      </c>
      <c r="C109" s="43" t="s">
        <v>64</v>
      </c>
      <c r="D109" s="1">
        <v>99.988399999999999</v>
      </c>
      <c r="E109" s="1">
        <v>99.998900000000006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469</v>
      </c>
      <c r="B110" s="43" t="s">
        <v>117</v>
      </c>
      <c r="C110" s="43" t="s">
        <v>61</v>
      </c>
      <c r="D110" s="1">
        <v>99.990200000000002</v>
      </c>
      <c r="E110" s="1">
        <v>99.999099999999999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470</v>
      </c>
      <c r="B111" s="43" t="s">
        <v>117</v>
      </c>
      <c r="C111" s="43" t="s">
        <v>62</v>
      </c>
      <c r="D111" s="1">
        <v>99.990200000000002</v>
      </c>
      <c r="E111" s="1">
        <v>99.999099999999999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471</v>
      </c>
      <c r="B112" s="43" t="s">
        <v>117</v>
      </c>
      <c r="C112" s="43" t="s">
        <v>63</v>
      </c>
      <c r="D112" s="1">
        <v>99.990200000000002</v>
      </c>
      <c r="E112" s="1">
        <v>99.999099999999999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472</v>
      </c>
      <c r="B113" s="43" t="s">
        <v>117</v>
      </c>
      <c r="C113" s="43" t="s">
        <v>64</v>
      </c>
      <c r="D113" s="1">
        <v>99.990200000000002</v>
      </c>
      <c r="E113" s="1">
        <v>99.999099999999999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473</v>
      </c>
      <c r="B114" s="43" t="s">
        <v>118</v>
      </c>
      <c r="C114" s="43" t="s">
        <v>61</v>
      </c>
      <c r="D114" s="1">
        <v>99.990399999999994</v>
      </c>
      <c r="E114" s="1">
        <v>99.998800000000003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474</v>
      </c>
      <c r="B115" s="43" t="s">
        <v>118</v>
      </c>
      <c r="C115" s="43" t="s">
        <v>62</v>
      </c>
      <c r="D115" s="1">
        <v>99.990399999999994</v>
      </c>
      <c r="E115" s="1">
        <v>99.998800000000003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475</v>
      </c>
      <c r="B116" s="43" t="s">
        <v>118</v>
      </c>
      <c r="C116" s="43" t="s">
        <v>63</v>
      </c>
      <c r="D116" s="1">
        <v>99.990399999999994</v>
      </c>
      <c r="E116" s="1">
        <v>99.998800000000003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476</v>
      </c>
      <c r="B117" s="43" t="s">
        <v>118</v>
      </c>
      <c r="C117" s="43" t="s">
        <v>64</v>
      </c>
      <c r="D117" s="1">
        <v>99.990399999999994</v>
      </c>
      <c r="E117" s="1">
        <v>99.998800000000003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477</v>
      </c>
      <c r="B118" s="43" t="s">
        <v>119</v>
      </c>
      <c r="C118" s="43" t="s">
        <v>61</v>
      </c>
      <c r="D118" s="1">
        <v>99.991100000000003</v>
      </c>
      <c r="E118" s="1">
        <v>99.998800000000003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478</v>
      </c>
      <c r="B119" s="43" t="s">
        <v>119</v>
      </c>
      <c r="C119" s="43" t="s">
        <v>62</v>
      </c>
      <c r="D119" s="1">
        <v>99.991100000000003</v>
      </c>
      <c r="E119" s="1">
        <v>99.998800000000003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479</v>
      </c>
      <c r="B120" s="43" t="s">
        <v>119</v>
      </c>
      <c r="C120" s="43" t="s">
        <v>63</v>
      </c>
      <c r="D120" s="1">
        <v>99.991100000000003</v>
      </c>
      <c r="E120" s="1">
        <v>99.998800000000003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480</v>
      </c>
      <c r="B121" s="43" t="s">
        <v>119</v>
      </c>
      <c r="C121" s="43" t="s">
        <v>64</v>
      </c>
      <c r="D121" s="1">
        <v>99.991100000000003</v>
      </c>
      <c r="E121" s="1">
        <v>99.998800000000003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481</v>
      </c>
      <c r="B122" s="43" t="s">
        <v>120</v>
      </c>
      <c r="C122" s="43" t="s">
        <v>61</v>
      </c>
      <c r="D122" s="1">
        <v>99.991699999999994</v>
      </c>
      <c r="E122" s="1">
        <v>99.998900000000006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482</v>
      </c>
      <c r="B123" s="43" t="s">
        <v>120</v>
      </c>
      <c r="C123" s="43" t="s">
        <v>62</v>
      </c>
      <c r="D123" s="1">
        <v>99.991699999999994</v>
      </c>
      <c r="E123" s="1">
        <v>99.998900000000006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483</v>
      </c>
      <c r="B124" s="43" t="s">
        <v>120</v>
      </c>
      <c r="C124" s="43" t="s">
        <v>63</v>
      </c>
      <c r="D124" s="1">
        <v>99.991699999999994</v>
      </c>
      <c r="E124" s="1">
        <v>99.998900000000006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484</v>
      </c>
      <c r="B125" s="43" t="s">
        <v>120</v>
      </c>
      <c r="C125" s="43" t="s">
        <v>64</v>
      </c>
      <c r="D125" s="1">
        <v>99.991699999999994</v>
      </c>
      <c r="E125" s="1">
        <v>99.998900000000006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485</v>
      </c>
      <c r="B126" s="43" t="s">
        <v>121</v>
      </c>
      <c r="C126" s="43" t="s">
        <v>61</v>
      </c>
      <c r="D126" s="1">
        <v>99.992699999999999</v>
      </c>
      <c r="E126" s="1">
        <v>99.999300000000005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486</v>
      </c>
      <c r="B127" s="43" t="s">
        <v>121</v>
      </c>
      <c r="C127" s="43" t="s">
        <v>62</v>
      </c>
      <c r="D127" s="1">
        <v>99.992699999999999</v>
      </c>
      <c r="E127" s="1">
        <v>99.999300000000005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487</v>
      </c>
      <c r="B128" s="43" t="s">
        <v>121</v>
      </c>
      <c r="C128" s="43" t="s">
        <v>63</v>
      </c>
      <c r="D128" s="1">
        <v>99.992699999999999</v>
      </c>
      <c r="E128" s="1">
        <v>99.999300000000005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488</v>
      </c>
      <c r="B129" s="43" t="s">
        <v>121</v>
      </c>
      <c r="C129" s="43" t="s">
        <v>64</v>
      </c>
      <c r="D129" s="1">
        <v>99.992699999999999</v>
      </c>
      <c r="E129" s="1">
        <v>99.999300000000005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489</v>
      </c>
      <c r="B130" s="43" t="s">
        <v>122</v>
      </c>
      <c r="C130" s="43" t="s">
        <v>61</v>
      </c>
      <c r="D130" s="1">
        <v>99.994500000000002</v>
      </c>
      <c r="E130" s="1">
        <v>99.999499999999998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490</v>
      </c>
      <c r="B131" s="43" t="s">
        <v>122</v>
      </c>
      <c r="C131" s="43" t="s">
        <v>62</v>
      </c>
      <c r="D131" s="1">
        <v>99.994500000000002</v>
      </c>
      <c r="E131" s="1">
        <v>99.999499999999998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491</v>
      </c>
      <c r="B132" s="43" t="s">
        <v>122</v>
      </c>
      <c r="C132" s="43" t="s">
        <v>63</v>
      </c>
      <c r="D132" s="1">
        <v>99.994500000000002</v>
      </c>
      <c r="E132" s="1">
        <v>99.999499999999998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492</v>
      </c>
      <c r="B133" s="43" t="s">
        <v>122</v>
      </c>
      <c r="C133" s="43" t="s">
        <v>64</v>
      </c>
      <c r="D133" s="1">
        <v>99.994500000000002</v>
      </c>
      <c r="E133" s="1">
        <v>99.999499999999998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493</v>
      </c>
      <c r="B134" s="43" t="s">
        <v>123</v>
      </c>
      <c r="C134" s="43" t="s">
        <v>61</v>
      </c>
      <c r="D134" s="1">
        <v>99.9953</v>
      </c>
      <c r="E134" s="1">
        <v>99.999799999999993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494</v>
      </c>
      <c r="B135" s="43" t="s">
        <v>123</v>
      </c>
      <c r="C135" s="43" t="s">
        <v>62</v>
      </c>
      <c r="D135" s="1">
        <v>99.9953</v>
      </c>
      <c r="E135" s="1">
        <v>99.999799999999993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495</v>
      </c>
      <c r="B136" s="43" t="s">
        <v>123</v>
      </c>
      <c r="C136" s="43" t="s">
        <v>63</v>
      </c>
      <c r="D136" s="1">
        <v>99.9953</v>
      </c>
      <c r="E136" s="1">
        <v>99.999799999999993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496</v>
      </c>
      <c r="B137" s="43" t="s">
        <v>123</v>
      </c>
      <c r="C137" s="43" t="s">
        <v>64</v>
      </c>
      <c r="D137" s="1">
        <v>99.9953</v>
      </c>
      <c r="E137" s="1">
        <v>99.999799999999993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497</v>
      </c>
      <c r="B138" s="43" t="s">
        <v>124</v>
      </c>
      <c r="C138" s="43" t="s">
        <v>61</v>
      </c>
      <c r="D138" s="1">
        <v>99.995900000000006</v>
      </c>
      <c r="E138" s="1">
        <v>99.999799999999993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498</v>
      </c>
      <c r="B139" s="43" t="s">
        <v>124</v>
      </c>
      <c r="C139" s="43" t="s">
        <v>62</v>
      </c>
      <c r="D139" s="1">
        <v>99.995900000000006</v>
      </c>
      <c r="E139" s="1">
        <v>99.999799999999993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499</v>
      </c>
      <c r="B140" s="43" t="s">
        <v>124</v>
      </c>
      <c r="C140" s="43" t="s">
        <v>63</v>
      </c>
      <c r="D140" s="1">
        <v>99.995900000000006</v>
      </c>
      <c r="E140" s="1">
        <v>99.999799999999993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500</v>
      </c>
      <c r="B141" s="43" t="s">
        <v>124</v>
      </c>
      <c r="C141" s="43" t="s">
        <v>64</v>
      </c>
      <c r="D141" s="1">
        <v>99.995900000000006</v>
      </c>
      <c r="E141" s="1">
        <v>99.999799999999993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501</v>
      </c>
      <c r="B142" s="43" t="s">
        <v>125</v>
      </c>
      <c r="C142" s="43" t="s">
        <v>61</v>
      </c>
      <c r="D142" s="1">
        <v>99.996700000000004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502</v>
      </c>
      <c r="B143" s="43" t="s">
        <v>125</v>
      </c>
      <c r="C143" s="43" t="s">
        <v>62</v>
      </c>
      <c r="D143" s="1">
        <v>99.996700000000004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503</v>
      </c>
      <c r="B144" s="43" t="s">
        <v>125</v>
      </c>
      <c r="C144" s="43" t="s">
        <v>63</v>
      </c>
      <c r="D144" s="1">
        <v>99.996700000000004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504</v>
      </c>
      <c r="B145" s="43" t="s">
        <v>125</v>
      </c>
      <c r="C145" s="43" t="s">
        <v>64</v>
      </c>
      <c r="D145" s="1">
        <v>99.996700000000004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505</v>
      </c>
      <c r="B146" s="43" t="s">
        <v>126</v>
      </c>
      <c r="C146" s="43" t="s">
        <v>61</v>
      </c>
      <c r="D146" s="1">
        <v>99.997399999999999</v>
      </c>
      <c r="E146" s="1">
        <v>100.0001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506</v>
      </c>
      <c r="B147" s="43" t="s">
        <v>126</v>
      </c>
      <c r="C147" s="43" t="s">
        <v>62</v>
      </c>
      <c r="D147" s="1">
        <v>99.997399999999999</v>
      </c>
      <c r="E147" s="1">
        <v>100.0001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507</v>
      </c>
      <c r="B148" s="43" t="s">
        <v>126</v>
      </c>
      <c r="C148" s="43" t="s">
        <v>63</v>
      </c>
      <c r="D148" s="1">
        <v>99.997399999999999</v>
      </c>
      <c r="E148" s="1">
        <v>100.0001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508</v>
      </c>
      <c r="B149" s="43" t="s">
        <v>126</v>
      </c>
      <c r="C149" s="43" t="s">
        <v>64</v>
      </c>
      <c r="D149" s="1">
        <v>99.997399999999999</v>
      </c>
      <c r="E149" s="1">
        <v>100.0001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509</v>
      </c>
      <c r="B150" s="43" t="s">
        <v>127</v>
      </c>
      <c r="C150" s="43" t="s">
        <v>61</v>
      </c>
      <c r="D150" s="1">
        <v>99.998900000000006</v>
      </c>
      <c r="E150" s="1">
        <v>100.0001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510</v>
      </c>
      <c r="B151" s="43" t="s">
        <v>127</v>
      </c>
      <c r="C151" s="43" t="s">
        <v>62</v>
      </c>
      <c r="D151" s="1">
        <v>99.998900000000006</v>
      </c>
      <c r="E151" s="1">
        <v>100.0001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511</v>
      </c>
      <c r="B152" s="43" t="s">
        <v>127</v>
      </c>
      <c r="C152" s="43" t="s">
        <v>63</v>
      </c>
      <c r="D152" s="1">
        <v>99.998900000000006</v>
      </c>
      <c r="E152" s="1">
        <v>100.0001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512</v>
      </c>
      <c r="B153" s="43" t="s">
        <v>127</v>
      </c>
      <c r="C153" s="43" t="s">
        <v>64</v>
      </c>
      <c r="D153" s="1">
        <v>99.998900000000006</v>
      </c>
      <c r="E153" s="1">
        <v>100.0001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513</v>
      </c>
      <c r="B154" s="43" t="s">
        <v>128</v>
      </c>
      <c r="C154" s="43" t="s">
        <v>61</v>
      </c>
      <c r="D154" s="1">
        <v>99.999399999999994</v>
      </c>
      <c r="E154" s="1">
        <v>100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514</v>
      </c>
      <c r="B155" s="43" t="s">
        <v>128</v>
      </c>
      <c r="C155" s="43" t="s">
        <v>62</v>
      </c>
      <c r="D155" s="1">
        <v>99.999399999999994</v>
      </c>
      <c r="E155" s="1">
        <v>100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515</v>
      </c>
      <c r="B156" s="43" t="s">
        <v>128</v>
      </c>
      <c r="C156" s="43" t="s">
        <v>63</v>
      </c>
      <c r="D156" s="1">
        <v>99.999399999999994</v>
      </c>
      <c r="E156" s="1">
        <v>100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516</v>
      </c>
      <c r="B157" s="43" t="s">
        <v>128</v>
      </c>
      <c r="C157" s="43" t="s">
        <v>64</v>
      </c>
      <c r="D157" s="1">
        <v>99.999399999999994</v>
      </c>
      <c r="E157" s="1">
        <v>100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517</v>
      </c>
      <c r="B158" s="43" t="s">
        <v>129</v>
      </c>
      <c r="C158" s="43" t="s">
        <v>61</v>
      </c>
      <c r="D158" s="1">
        <v>100</v>
      </c>
      <c r="E158" s="1">
        <v>100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518</v>
      </c>
      <c r="B159" s="43" t="s">
        <v>129</v>
      </c>
      <c r="C159" s="43" t="s">
        <v>62</v>
      </c>
      <c r="D159" s="1">
        <v>100</v>
      </c>
      <c r="E159" s="1">
        <v>100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519</v>
      </c>
      <c r="B160" s="43" t="s">
        <v>129</v>
      </c>
      <c r="C160" s="43" t="s">
        <v>63</v>
      </c>
      <c r="D160" s="1">
        <v>100</v>
      </c>
      <c r="E160" s="1">
        <v>100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520</v>
      </c>
      <c r="B161" s="43" t="s">
        <v>129</v>
      </c>
      <c r="C161" s="43" t="s">
        <v>64</v>
      </c>
      <c r="D161" s="1">
        <v>100</v>
      </c>
      <c r="E161" s="1">
        <v>100</v>
      </c>
      <c r="F161" s="30" t="s">
        <v>100</v>
      </c>
      <c r="G161" s="30" t="s">
        <v>100</v>
      </c>
      <c r="H161" s="30" t="s">
        <v>101</v>
      </c>
    </row>
  </sheetData>
  <sheetProtection algorithmName="SHA-512" hashValue="N+uRYyyS2AdWeAS5Jrcpr5v0zU81vb1D9IWO7g4D7t4MOpPhPigp2DaTI0ySRdElp3ZR4AvoPV/xpM3cLGOMJw==" saltValue="6t8X0ciJSV3rWKkeyz4YOQ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81"/>
  <sheetViews>
    <sheetView workbookViewId="0">
      <selection sqref="A1:XFD1048576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521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17</v>
      </c>
    </row>
    <row r="14" spans="1:4" ht="15" x14ac:dyDescent="0.2">
      <c r="A14" s="11" t="s">
        <v>45</v>
      </c>
      <c r="B14" s="14" t="s">
        <v>18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522</v>
      </c>
      <c r="B50" s="44" t="s">
        <v>102</v>
      </c>
      <c r="C50" s="44" t="s">
        <v>61</v>
      </c>
      <c r="D50" s="1">
        <v>99.971900000000005</v>
      </c>
      <c r="E50" s="1">
        <v>99.996300000000005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523</v>
      </c>
      <c r="B51" s="44" t="s">
        <v>102</v>
      </c>
      <c r="C51" s="44" t="s">
        <v>62</v>
      </c>
      <c r="D51" s="1">
        <v>99.971900000000005</v>
      </c>
      <c r="E51" s="1">
        <v>99.996300000000005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524</v>
      </c>
      <c r="B52" s="44" t="s">
        <v>102</v>
      </c>
      <c r="C52" s="44" t="s">
        <v>63</v>
      </c>
      <c r="D52" s="1">
        <v>99.971900000000005</v>
      </c>
      <c r="E52" s="1">
        <v>99.996300000000005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525</v>
      </c>
      <c r="B53" s="44" t="s">
        <v>102</v>
      </c>
      <c r="C53" s="44" t="s">
        <v>64</v>
      </c>
      <c r="D53" s="1">
        <v>99.971900000000005</v>
      </c>
      <c r="E53" s="1">
        <v>99.996300000000005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526</v>
      </c>
      <c r="B54" s="44" t="s">
        <v>103</v>
      </c>
      <c r="C54" s="44" t="s">
        <v>61</v>
      </c>
      <c r="D54" s="1">
        <v>99.972499999999997</v>
      </c>
      <c r="E54" s="1">
        <v>99.996399999999994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527</v>
      </c>
      <c r="B55" s="44" t="s">
        <v>103</v>
      </c>
      <c r="C55" s="44" t="s">
        <v>62</v>
      </c>
      <c r="D55" s="1">
        <v>99.972499999999997</v>
      </c>
      <c r="E55" s="1">
        <v>99.996399999999994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528</v>
      </c>
      <c r="B56" s="44" t="s">
        <v>103</v>
      </c>
      <c r="C56" s="44" t="s">
        <v>63</v>
      </c>
      <c r="D56" s="1">
        <v>99.972499999999997</v>
      </c>
      <c r="E56" s="1">
        <v>99.996399999999994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529</v>
      </c>
      <c r="B57" s="44" t="s">
        <v>103</v>
      </c>
      <c r="C57" s="44" t="s">
        <v>64</v>
      </c>
      <c r="D57" s="1">
        <v>99.972499999999997</v>
      </c>
      <c r="E57" s="1">
        <v>99.996399999999994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530</v>
      </c>
      <c r="B58" s="44" t="s">
        <v>104</v>
      </c>
      <c r="C58" s="44" t="s">
        <v>61</v>
      </c>
      <c r="D58" s="1">
        <v>99.969700000000003</v>
      </c>
      <c r="E58" s="1">
        <v>99.992999999999995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531</v>
      </c>
      <c r="B59" s="44" t="s">
        <v>104</v>
      </c>
      <c r="C59" s="44" t="s">
        <v>62</v>
      </c>
      <c r="D59" s="1">
        <v>99.969700000000003</v>
      </c>
      <c r="E59" s="1">
        <v>99.992999999999995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532</v>
      </c>
      <c r="B60" s="44" t="s">
        <v>104</v>
      </c>
      <c r="C60" s="44" t="s">
        <v>63</v>
      </c>
      <c r="D60" s="1">
        <v>99.969700000000003</v>
      </c>
      <c r="E60" s="1">
        <v>99.992999999999995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533</v>
      </c>
      <c r="B61" s="44" t="s">
        <v>104</v>
      </c>
      <c r="C61" s="44" t="s">
        <v>64</v>
      </c>
      <c r="D61" s="1">
        <v>99.969700000000003</v>
      </c>
      <c r="E61" s="1">
        <v>99.992999999999995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534</v>
      </c>
      <c r="B62" s="44" t="s">
        <v>105</v>
      </c>
      <c r="C62" s="44" t="s">
        <v>61</v>
      </c>
      <c r="D62" s="1">
        <v>99.970399999999998</v>
      </c>
      <c r="E62" s="1">
        <v>99.993200000000002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535</v>
      </c>
      <c r="B63" s="44" t="s">
        <v>105</v>
      </c>
      <c r="C63" s="44" t="s">
        <v>62</v>
      </c>
      <c r="D63" s="1">
        <v>99.970399999999998</v>
      </c>
      <c r="E63" s="1">
        <v>99.993200000000002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536</v>
      </c>
      <c r="B64" s="44" t="s">
        <v>105</v>
      </c>
      <c r="C64" s="44" t="s">
        <v>63</v>
      </c>
      <c r="D64" s="1">
        <v>99.970399999999998</v>
      </c>
      <c r="E64" s="1">
        <v>99.993200000000002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537</v>
      </c>
      <c r="B65" s="44" t="s">
        <v>105</v>
      </c>
      <c r="C65" s="44" t="s">
        <v>64</v>
      </c>
      <c r="D65" s="1">
        <v>99.970399999999998</v>
      </c>
      <c r="E65" s="1">
        <v>99.993200000000002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538</v>
      </c>
      <c r="B66" s="44" t="s">
        <v>106</v>
      </c>
      <c r="C66" s="44" t="s">
        <v>61</v>
      </c>
      <c r="D66" s="1">
        <v>99.973299999999995</v>
      </c>
      <c r="E66" s="1">
        <v>99.995599999999996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539</v>
      </c>
      <c r="B67" s="44" t="s">
        <v>106</v>
      </c>
      <c r="C67" s="44" t="s">
        <v>62</v>
      </c>
      <c r="D67" s="1">
        <v>99.973299999999995</v>
      </c>
      <c r="E67" s="1">
        <v>99.995599999999996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540</v>
      </c>
      <c r="B68" s="44" t="s">
        <v>106</v>
      </c>
      <c r="C68" s="44" t="s">
        <v>63</v>
      </c>
      <c r="D68" s="1">
        <v>99.973299999999995</v>
      </c>
      <c r="E68" s="1">
        <v>99.995599999999996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541</v>
      </c>
      <c r="B69" s="44" t="s">
        <v>106</v>
      </c>
      <c r="C69" s="44" t="s">
        <v>64</v>
      </c>
      <c r="D69" s="1">
        <v>99.973299999999995</v>
      </c>
      <c r="E69" s="1">
        <v>99.995599999999996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542</v>
      </c>
      <c r="B70" s="44" t="s">
        <v>107</v>
      </c>
      <c r="C70" s="44" t="s">
        <v>61</v>
      </c>
      <c r="D70" s="1">
        <v>99.975300000000004</v>
      </c>
      <c r="E70" s="1">
        <v>99.995900000000006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543</v>
      </c>
      <c r="B71" s="44" t="s">
        <v>107</v>
      </c>
      <c r="C71" s="44" t="s">
        <v>62</v>
      </c>
      <c r="D71" s="1">
        <v>99.975300000000004</v>
      </c>
      <c r="E71" s="1">
        <v>99.995900000000006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544</v>
      </c>
      <c r="B72" s="44" t="s">
        <v>107</v>
      </c>
      <c r="C72" s="44" t="s">
        <v>63</v>
      </c>
      <c r="D72" s="1">
        <v>99.975300000000004</v>
      </c>
      <c r="E72" s="1">
        <v>99.995900000000006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545</v>
      </c>
      <c r="B73" s="44" t="s">
        <v>107</v>
      </c>
      <c r="C73" s="44" t="s">
        <v>64</v>
      </c>
      <c r="D73" s="1">
        <v>99.975300000000004</v>
      </c>
      <c r="E73" s="1">
        <v>99.995900000000006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546</v>
      </c>
      <c r="B74" s="44" t="s">
        <v>108</v>
      </c>
      <c r="C74" s="44" t="s">
        <v>61</v>
      </c>
      <c r="D74" s="1">
        <v>99.974999999999994</v>
      </c>
      <c r="E74" s="1">
        <v>99.995000000000005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547</v>
      </c>
      <c r="B75" s="44" t="s">
        <v>108</v>
      </c>
      <c r="C75" s="44" t="s">
        <v>62</v>
      </c>
      <c r="D75" s="1">
        <v>99.974999999999994</v>
      </c>
      <c r="E75" s="1">
        <v>99.995000000000005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548</v>
      </c>
      <c r="B76" s="44" t="s">
        <v>108</v>
      </c>
      <c r="C76" s="44" t="s">
        <v>63</v>
      </c>
      <c r="D76" s="1">
        <v>99.974999999999994</v>
      </c>
      <c r="E76" s="1">
        <v>99.995000000000005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549</v>
      </c>
      <c r="B77" s="44" t="s">
        <v>108</v>
      </c>
      <c r="C77" s="44" t="s">
        <v>64</v>
      </c>
      <c r="D77" s="1">
        <v>99.974999999999994</v>
      </c>
      <c r="E77" s="1">
        <v>99.995000000000005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550</v>
      </c>
      <c r="B78" s="44" t="s">
        <v>109</v>
      </c>
      <c r="C78" s="44" t="s">
        <v>61</v>
      </c>
      <c r="D78" s="1">
        <v>99.974699999999999</v>
      </c>
      <c r="E78" s="1">
        <v>99.994200000000006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551</v>
      </c>
      <c r="B79" s="44" t="s">
        <v>109</v>
      </c>
      <c r="C79" s="44" t="s">
        <v>62</v>
      </c>
      <c r="D79" s="1">
        <v>99.974699999999999</v>
      </c>
      <c r="E79" s="1">
        <v>99.994200000000006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552</v>
      </c>
      <c r="B80" s="44" t="s">
        <v>109</v>
      </c>
      <c r="C80" s="44" t="s">
        <v>63</v>
      </c>
      <c r="D80" s="1">
        <v>99.974699999999999</v>
      </c>
      <c r="E80" s="1">
        <v>99.994200000000006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553</v>
      </c>
      <c r="B81" s="44" t="s">
        <v>109</v>
      </c>
      <c r="C81" s="44" t="s">
        <v>64</v>
      </c>
      <c r="D81" s="1">
        <v>99.974699999999999</v>
      </c>
      <c r="E81" s="1">
        <v>99.994200000000006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554</v>
      </c>
      <c r="B82" s="44" t="s">
        <v>110</v>
      </c>
      <c r="C82" s="44" t="s">
        <v>61</v>
      </c>
      <c r="D82" s="1">
        <v>99.975499999999997</v>
      </c>
      <c r="E82" s="1">
        <v>99.994299999999996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555</v>
      </c>
      <c r="B83" s="44" t="s">
        <v>110</v>
      </c>
      <c r="C83" s="44" t="s">
        <v>62</v>
      </c>
      <c r="D83" s="1">
        <v>99.975499999999997</v>
      </c>
      <c r="E83" s="1">
        <v>99.994299999999996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556</v>
      </c>
      <c r="B84" s="44" t="s">
        <v>110</v>
      </c>
      <c r="C84" s="44" t="s">
        <v>63</v>
      </c>
      <c r="D84" s="1">
        <v>99.975499999999997</v>
      </c>
      <c r="E84" s="1">
        <v>99.994299999999996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557</v>
      </c>
      <c r="B85" s="44" t="s">
        <v>110</v>
      </c>
      <c r="C85" s="44" t="s">
        <v>64</v>
      </c>
      <c r="D85" s="1">
        <v>99.975499999999997</v>
      </c>
      <c r="E85" s="1">
        <v>99.994299999999996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558</v>
      </c>
      <c r="B86" s="44" t="s">
        <v>111</v>
      </c>
      <c r="C86" s="44" t="s">
        <v>61</v>
      </c>
      <c r="D86" s="1">
        <v>99.976200000000006</v>
      </c>
      <c r="E86" s="1">
        <v>99.994500000000002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559</v>
      </c>
      <c r="B87" s="44" t="s">
        <v>111</v>
      </c>
      <c r="C87" s="44" t="s">
        <v>62</v>
      </c>
      <c r="D87" s="1">
        <v>99.976200000000006</v>
      </c>
      <c r="E87" s="1">
        <v>99.994500000000002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560</v>
      </c>
      <c r="B88" s="44" t="s">
        <v>111</v>
      </c>
      <c r="C88" s="44" t="s">
        <v>63</v>
      </c>
      <c r="D88" s="1">
        <v>100</v>
      </c>
      <c r="E88" s="1">
        <v>100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561</v>
      </c>
      <c r="B89" s="44" t="s">
        <v>111</v>
      </c>
      <c r="C89" s="44" t="s">
        <v>64</v>
      </c>
      <c r="D89" s="1">
        <v>99.976200000000006</v>
      </c>
      <c r="E89" s="1">
        <v>99.994500000000002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562</v>
      </c>
      <c r="B90" s="44" t="s">
        <v>112</v>
      </c>
      <c r="C90" s="44" t="s">
        <v>61</v>
      </c>
      <c r="D90" s="1">
        <v>99.978300000000004</v>
      </c>
      <c r="E90" s="1">
        <v>99.995000000000005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563</v>
      </c>
      <c r="B91" s="44" t="s">
        <v>112</v>
      </c>
      <c r="C91" s="44" t="s">
        <v>62</v>
      </c>
      <c r="D91" s="1">
        <v>99.978300000000004</v>
      </c>
      <c r="E91" s="1">
        <v>99.995000000000005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564</v>
      </c>
      <c r="B92" s="44" t="s">
        <v>112</v>
      </c>
      <c r="C92" s="44" t="s">
        <v>63</v>
      </c>
      <c r="D92" s="1">
        <v>99.978300000000004</v>
      </c>
      <c r="E92" s="1">
        <v>99.995000000000005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565</v>
      </c>
      <c r="B93" s="44" t="s">
        <v>112</v>
      </c>
      <c r="C93" s="44" t="s">
        <v>64</v>
      </c>
      <c r="D93" s="1">
        <v>99.978300000000004</v>
      </c>
      <c r="E93" s="1">
        <v>99.995000000000005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566</v>
      </c>
      <c r="B94" s="44" t="s">
        <v>113</v>
      </c>
      <c r="C94" s="44" t="s">
        <v>61</v>
      </c>
      <c r="D94" s="1">
        <v>99.979900000000001</v>
      </c>
      <c r="E94" s="1">
        <v>99.995999999999995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567</v>
      </c>
      <c r="B95" s="44" t="s">
        <v>113</v>
      </c>
      <c r="C95" s="44" t="s">
        <v>62</v>
      </c>
      <c r="D95" s="1">
        <v>99.979900000000001</v>
      </c>
      <c r="E95" s="1">
        <v>99.995999999999995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568</v>
      </c>
      <c r="B96" s="44" t="s">
        <v>113</v>
      </c>
      <c r="C96" s="44" t="s">
        <v>63</v>
      </c>
      <c r="D96" s="1">
        <v>99.979900000000001</v>
      </c>
      <c r="E96" s="1">
        <v>99.995999999999995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569</v>
      </c>
      <c r="B97" s="44" t="s">
        <v>113</v>
      </c>
      <c r="C97" s="44" t="s">
        <v>64</v>
      </c>
      <c r="D97" s="1">
        <v>99.979900000000001</v>
      </c>
      <c r="E97" s="1">
        <v>99.995999999999995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570</v>
      </c>
      <c r="B98" s="44" t="s">
        <v>114</v>
      </c>
      <c r="C98" s="44" t="s">
        <v>61</v>
      </c>
      <c r="D98" s="1">
        <v>99.979799999999997</v>
      </c>
      <c r="E98" s="1">
        <v>99.9953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571</v>
      </c>
      <c r="B99" s="44" t="s">
        <v>114</v>
      </c>
      <c r="C99" s="44" t="s">
        <v>62</v>
      </c>
      <c r="D99" s="1">
        <v>99.979799999999997</v>
      </c>
      <c r="E99" s="1">
        <v>99.9953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572</v>
      </c>
      <c r="B100" s="44" t="s">
        <v>114</v>
      </c>
      <c r="C100" s="44" t="s">
        <v>63</v>
      </c>
      <c r="D100" s="1">
        <v>99.979799999999997</v>
      </c>
      <c r="E100" s="1">
        <v>99.9953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573</v>
      </c>
      <c r="B101" s="44" t="s">
        <v>114</v>
      </c>
      <c r="C101" s="44" t="s">
        <v>64</v>
      </c>
      <c r="D101" s="1">
        <v>99.979799999999997</v>
      </c>
      <c r="E101" s="1">
        <v>99.9953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574</v>
      </c>
      <c r="B102" s="44" t="s">
        <v>115</v>
      </c>
      <c r="C102" s="44" t="s">
        <v>61</v>
      </c>
      <c r="D102" s="1">
        <v>99.981300000000005</v>
      </c>
      <c r="E102" s="1">
        <v>99.996300000000005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575</v>
      </c>
      <c r="B103" s="44" t="s">
        <v>115</v>
      </c>
      <c r="C103" s="44" t="s">
        <v>62</v>
      </c>
      <c r="D103" s="1">
        <v>99.981300000000005</v>
      </c>
      <c r="E103" s="1">
        <v>99.996300000000005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576</v>
      </c>
      <c r="B104" s="44" t="s">
        <v>115</v>
      </c>
      <c r="C104" s="44" t="s">
        <v>63</v>
      </c>
      <c r="D104" s="1">
        <v>99.981300000000005</v>
      </c>
      <c r="E104" s="1">
        <v>99.996300000000005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577</v>
      </c>
      <c r="B105" s="44" t="s">
        <v>115</v>
      </c>
      <c r="C105" s="44" t="s">
        <v>64</v>
      </c>
      <c r="D105" s="1">
        <v>99.981300000000005</v>
      </c>
      <c r="E105" s="1">
        <v>99.996300000000005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578</v>
      </c>
      <c r="B106" s="44" t="s">
        <v>116</v>
      </c>
      <c r="C106" s="44" t="s">
        <v>61</v>
      </c>
      <c r="D106" s="1">
        <v>99.984099999999998</v>
      </c>
      <c r="E106" s="1">
        <v>99.998599999999996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579</v>
      </c>
      <c r="B107" s="44" t="s">
        <v>116</v>
      </c>
      <c r="C107" s="44" t="s">
        <v>62</v>
      </c>
      <c r="D107" s="1">
        <v>99.984099999999998</v>
      </c>
      <c r="E107" s="1">
        <v>99.998599999999996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580</v>
      </c>
      <c r="B108" s="44" t="s">
        <v>116</v>
      </c>
      <c r="C108" s="44" t="s">
        <v>63</v>
      </c>
      <c r="D108" s="1">
        <v>99.984099999999998</v>
      </c>
      <c r="E108" s="1">
        <v>99.998599999999996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581</v>
      </c>
      <c r="B109" s="44" t="s">
        <v>116</v>
      </c>
      <c r="C109" s="44" t="s">
        <v>64</v>
      </c>
      <c r="D109" s="1">
        <v>99.984099999999998</v>
      </c>
      <c r="E109" s="1">
        <v>99.998599999999996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582</v>
      </c>
      <c r="B110" s="44" t="s">
        <v>117</v>
      </c>
      <c r="C110" s="44" t="s">
        <v>61</v>
      </c>
      <c r="D110" s="1">
        <v>99.985900000000001</v>
      </c>
      <c r="E110" s="1">
        <v>99.998699999999999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583</v>
      </c>
      <c r="B111" s="44" t="s">
        <v>117</v>
      </c>
      <c r="C111" s="44" t="s">
        <v>62</v>
      </c>
      <c r="D111" s="1">
        <v>99.985900000000001</v>
      </c>
      <c r="E111" s="1">
        <v>99.998699999999999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584</v>
      </c>
      <c r="B112" s="44" t="s">
        <v>117</v>
      </c>
      <c r="C112" s="44" t="s">
        <v>63</v>
      </c>
      <c r="D112" s="1">
        <v>99.985900000000001</v>
      </c>
      <c r="E112" s="1">
        <v>99.998699999999999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585</v>
      </c>
      <c r="B113" s="44" t="s">
        <v>117</v>
      </c>
      <c r="C113" s="44" t="s">
        <v>64</v>
      </c>
      <c r="D113" s="1">
        <v>99.985900000000001</v>
      </c>
      <c r="E113" s="1">
        <v>99.998699999999999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586</v>
      </c>
      <c r="B114" s="44" t="s">
        <v>118</v>
      </c>
      <c r="C114" s="44" t="s">
        <v>61</v>
      </c>
      <c r="D114" s="1">
        <v>99.985900000000001</v>
      </c>
      <c r="E114" s="1">
        <v>99.998199999999997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587</v>
      </c>
      <c r="B115" s="44" t="s">
        <v>118</v>
      </c>
      <c r="C115" s="44" t="s">
        <v>62</v>
      </c>
      <c r="D115" s="1">
        <v>99.985900000000001</v>
      </c>
      <c r="E115" s="1">
        <v>99.998199999999997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588</v>
      </c>
      <c r="B116" s="44" t="s">
        <v>118</v>
      </c>
      <c r="C116" s="44" t="s">
        <v>63</v>
      </c>
      <c r="D116" s="1">
        <v>99.985900000000001</v>
      </c>
      <c r="E116" s="1">
        <v>99.998199999999997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589</v>
      </c>
      <c r="B117" s="44" t="s">
        <v>118</v>
      </c>
      <c r="C117" s="44" t="s">
        <v>64</v>
      </c>
      <c r="D117" s="1">
        <v>99.985900000000001</v>
      </c>
      <c r="E117" s="1">
        <v>99.998199999999997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590</v>
      </c>
      <c r="B118" s="44" t="s">
        <v>119</v>
      </c>
      <c r="C118" s="44" t="s">
        <v>61</v>
      </c>
      <c r="D118" s="1">
        <v>99.986599999999996</v>
      </c>
      <c r="E118" s="1">
        <v>99.9983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591</v>
      </c>
      <c r="B119" s="44" t="s">
        <v>119</v>
      </c>
      <c r="C119" s="44" t="s">
        <v>62</v>
      </c>
      <c r="D119" s="1">
        <v>99.986599999999996</v>
      </c>
      <c r="E119" s="1">
        <v>99.9983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592</v>
      </c>
      <c r="B120" s="44" t="s">
        <v>119</v>
      </c>
      <c r="C120" s="44" t="s">
        <v>63</v>
      </c>
      <c r="D120" s="1">
        <v>99.986599999999996</v>
      </c>
      <c r="E120" s="1">
        <v>99.9983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593</v>
      </c>
      <c r="B121" s="44" t="s">
        <v>119</v>
      </c>
      <c r="C121" s="44" t="s">
        <v>64</v>
      </c>
      <c r="D121" s="1">
        <v>99.986599999999996</v>
      </c>
      <c r="E121" s="1">
        <v>99.9983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594</v>
      </c>
      <c r="B122" s="44" t="s">
        <v>120</v>
      </c>
      <c r="C122" s="44" t="s">
        <v>61</v>
      </c>
      <c r="D122" s="1">
        <v>99.987200000000001</v>
      </c>
      <c r="E122" s="1">
        <v>99.9983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595</v>
      </c>
      <c r="B123" s="44" t="s">
        <v>120</v>
      </c>
      <c r="C123" s="44" t="s">
        <v>62</v>
      </c>
      <c r="D123" s="1">
        <v>99.987200000000001</v>
      </c>
      <c r="E123" s="1">
        <v>99.9983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596</v>
      </c>
      <c r="B124" s="44" t="s">
        <v>120</v>
      </c>
      <c r="C124" s="44" t="s">
        <v>63</v>
      </c>
      <c r="D124" s="1">
        <v>99.987200000000001</v>
      </c>
      <c r="E124" s="1">
        <v>99.9983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597</v>
      </c>
      <c r="B125" s="44" t="s">
        <v>120</v>
      </c>
      <c r="C125" s="44" t="s">
        <v>64</v>
      </c>
      <c r="D125" s="1">
        <v>99.987200000000001</v>
      </c>
      <c r="E125" s="1">
        <v>99.9983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598</v>
      </c>
      <c r="B126" s="44" t="s">
        <v>121</v>
      </c>
      <c r="C126" s="44" t="s">
        <v>61</v>
      </c>
      <c r="D126" s="1">
        <v>99.988399999999999</v>
      </c>
      <c r="E126" s="1">
        <v>99.998900000000006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599</v>
      </c>
      <c r="B127" s="44" t="s">
        <v>121</v>
      </c>
      <c r="C127" s="44" t="s">
        <v>62</v>
      </c>
      <c r="D127" s="1">
        <v>99.988399999999999</v>
      </c>
      <c r="E127" s="1">
        <v>99.998900000000006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600</v>
      </c>
      <c r="B128" s="44" t="s">
        <v>121</v>
      </c>
      <c r="C128" s="44" t="s">
        <v>63</v>
      </c>
      <c r="D128" s="1">
        <v>99.988399999999999</v>
      </c>
      <c r="E128" s="1">
        <v>99.998900000000006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601</v>
      </c>
      <c r="B129" s="44" t="s">
        <v>121</v>
      </c>
      <c r="C129" s="44" t="s">
        <v>64</v>
      </c>
      <c r="D129" s="1">
        <v>99.988399999999999</v>
      </c>
      <c r="E129" s="1">
        <v>99.998900000000006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602</v>
      </c>
      <c r="B130" s="44" t="s">
        <v>122</v>
      </c>
      <c r="C130" s="44" t="s">
        <v>61</v>
      </c>
      <c r="D130" s="1">
        <v>99.990200000000002</v>
      </c>
      <c r="E130" s="1">
        <v>99.999099999999999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603</v>
      </c>
      <c r="B131" s="44" t="s">
        <v>122</v>
      </c>
      <c r="C131" s="44" t="s">
        <v>62</v>
      </c>
      <c r="D131" s="1">
        <v>99.990200000000002</v>
      </c>
      <c r="E131" s="1">
        <v>99.999099999999999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604</v>
      </c>
      <c r="B132" s="44" t="s">
        <v>122</v>
      </c>
      <c r="C132" s="44" t="s">
        <v>63</v>
      </c>
      <c r="D132" s="1">
        <v>99.990200000000002</v>
      </c>
      <c r="E132" s="1">
        <v>99.999099999999999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605</v>
      </c>
      <c r="B133" s="44" t="s">
        <v>122</v>
      </c>
      <c r="C133" s="44" t="s">
        <v>64</v>
      </c>
      <c r="D133" s="1">
        <v>99.990200000000002</v>
      </c>
      <c r="E133" s="1">
        <v>99.999099999999999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606</v>
      </c>
      <c r="B134" s="44" t="s">
        <v>123</v>
      </c>
      <c r="C134" s="44" t="s">
        <v>61</v>
      </c>
      <c r="D134" s="1">
        <v>99.991299999999995</v>
      </c>
      <c r="E134" s="1">
        <v>99.999600000000001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607</v>
      </c>
      <c r="B135" s="44" t="s">
        <v>123</v>
      </c>
      <c r="C135" s="44" t="s">
        <v>62</v>
      </c>
      <c r="D135" s="1">
        <v>99.991299999999995</v>
      </c>
      <c r="E135" s="1">
        <v>99.999600000000001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608</v>
      </c>
      <c r="B136" s="44" t="s">
        <v>123</v>
      </c>
      <c r="C136" s="44" t="s">
        <v>63</v>
      </c>
      <c r="D136" s="1">
        <v>99.991299999999995</v>
      </c>
      <c r="E136" s="1">
        <v>99.999600000000001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609</v>
      </c>
      <c r="B137" s="44" t="s">
        <v>123</v>
      </c>
      <c r="C137" s="44" t="s">
        <v>64</v>
      </c>
      <c r="D137" s="1">
        <v>99.991299999999995</v>
      </c>
      <c r="E137" s="1">
        <v>99.999600000000001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610</v>
      </c>
      <c r="B138" s="44" t="s">
        <v>124</v>
      </c>
      <c r="C138" s="44" t="s">
        <v>61</v>
      </c>
      <c r="D138" s="1">
        <v>99.991799999999998</v>
      </c>
      <c r="E138" s="1">
        <v>99.999600000000001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611</v>
      </c>
      <c r="B139" s="44" t="s">
        <v>124</v>
      </c>
      <c r="C139" s="44" t="s">
        <v>62</v>
      </c>
      <c r="D139" s="1">
        <v>99.991799999999998</v>
      </c>
      <c r="E139" s="1">
        <v>99.999600000000001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612</v>
      </c>
      <c r="B140" s="44" t="s">
        <v>124</v>
      </c>
      <c r="C140" s="44" t="s">
        <v>63</v>
      </c>
      <c r="D140" s="1">
        <v>99.991799999999998</v>
      </c>
      <c r="E140" s="1">
        <v>99.999600000000001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613</v>
      </c>
      <c r="B141" s="44" t="s">
        <v>124</v>
      </c>
      <c r="C141" s="44" t="s">
        <v>64</v>
      </c>
      <c r="D141" s="1">
        <v>99.991799999999998</v>
      </c>
      <c r="E141" s="1">
        <v>99.999600000000001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614</v>
      </c>
      <c r="B142" s="44" t="s">
        <v>125</v>
      </c>
      <c r="C142" s="44" t="s">
        <v>61</v>
      </c>
      <c r="D142" s="1">
        <v>99.992800000000003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615</v>
      </c>
      <c r="B143" s="44" t="s">
        <v>125</v>
      </c>
      <c r="C143" s="44" t="s">
        <v>62</v>
      </c>
      <c r="D143" s="1">
        <v>99.992800000000003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616</v>
      </c>
      <c r="B144" s="44" t="s">
        <v>125</v>
      </c>
      <c r="C144" s="44" t="s">
        <v>63</v>
      </c>
      <c r="D144" s="1">
        <v>99.992800000000003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617</v>
      </c>
      <c r="B145" s="44" t="s">
        <v>125</v>
      </c>
      <c r="C145" s="44" t="s">
        <v>64</v>
      </c>
      <c r="D145" s="1">
        <v>99.992800000000003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618</v>
      </c>
      <c r="B146" s="44" t="s">
        <v>126</v>
      </c>
      <c r="C146" s="44" t="s">
        <v>61</v>
      </c>
      <c r="D146" s="1">
        <v>99.993700000000004</v>
      </c>
      <c r="E146" s="1">
        <v>100.0003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619</v>
      </c>
      <c r="B147" s="44" t="s">
        <v>126</v>
      </c>
      <c r="C147" s="44" t="s">
        <v>62</v>
      </c>
      <c r="D147" s="1">
        <v>99.993700000000004</v>
      </c>
      <c r="E147" s="1">
        <v>100.0003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620</v>
      </c>
      <c r="B148" s="44" t="s">
        <v>126</v>
      </c>
      <c r="C148" s="44" t="s">
        <v>63</v>
      </c>
      <c r="D148" s="1">
        <v>99.993700000000004</v>
      </c>
      <c r="E148" s="1">
        <v>100.0003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621</v>
      </c>
      <c r="B149" s="44" t="s">
        <v>126</v>
      </c>
      <c r="C149" s="44" t="s">
        <v>64</v>
      </c>
      <c r="D149" s="1">
        <v>99.993700000000004</v>
      </c>
      <c r="E149" s="1">
        <v>100.0003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622</v>
      </c>
      <c r="B150" s="44" t="s">
        <v>127</v>
      </c>
      <c r="C150" s="44" t="s">
        <v>61</v>
      </c>
      <c r="D150" s="1">
        <v>99.9953</v>
      </c>
      <c r="E150" s="1">
        <v>100.0003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623</v>
      </c>
      <c r="B151" s="44" t="s">
        <v>127</v>
      </c>
      <c r="C151" s="44" t="s">
        <v>62</v>
      </c>
      <c r="D151" s="1">
        <v>99.9953</v>
      </c>
      <c r="E151" s="1">
        <v>100.0003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624</v>
      </c>
      <c r="B152" s="44" t="s">
        <v>127</v>
      </c>
      <c r="C152" s="44" t="s">
        <v>63</v>
      </c>
      <c r="D152" s="1">
        <v>99.9953</v>
      </c>
      <c r="E152" s="1">
        <v>100.0003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625</v>
      </c>
      <c r="B153" s="44" t="s">
        <v>127</v>
      </c>
      <c r="C153" s="44" t="s">
        <v>64</v>
      </c>
      <c r="D153" s="1">
        <v>99.9953</v>
      </c>
      <c r="E153" s="1">
        <v>100.0003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626</v>
      </c>
      <c r="B154" s="44" t="s">
        <v>128</v>
      </c>
      <c r="C154" s="44" t="s">
        <v>61</v>
      </c>
      <c r="D154" s="1">
        <v>99.9953</v>
      </c>
      <c r="E154" s="1">
        <v>99.999799999999993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627</v>
      </c>
      <c r="B155" s="44" t="s">
        <v>128</v>
      </c>
      <c r="C155" s="44" t="s">
        <v>62</v>
      </c>
      <c r="D155" s="1">
        <v>99.9953</v>
      </c>
      <c r="E155" s="1">
        <v>99.999799999999993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628</v>
      </c>
      <c r="B156" s="44" t="s">
        <v>128</v>
      </c>
      <c r="C156" s="44" t="s">
        <v>63</v>
      </c>
      <c r="D156" s="1">
        <v>99.9953</v>
      </c>
      <c r="E156" s="1">
        <v>99.999799999999993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629</v>
      </c>
      <c r="B157" s="44" t="s">
        <v>128</v>
      </c>
      <c r="C157" s="44" t="s">
        <v>64</v>
      </c>
      <c r="D157" s="1">
        <v>99.9953</v>
      </c>
      <c r="E157" s="1">
        <v>99.999799999999993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630</v>
      </c>
      <c r="B158" s="44" t="s">
        <v>129</v>
      </c>
      <c r="C158" s="44" t="s">
        <v>61</v>
      </c>
      <c r="D158" s="1">
        <v>99.996099999999998</v>
      </c>
      <c r="E158" s="1">
        <v>100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631</v>
      </c>
      <c r="B159" s="44" t="s">
        <v>129</v>
      </c>
      <c r="C159" s="44" t="s">
        <v>62</v>
      </c>
      <c r="D159" s="1">
        <v>99.996099999999998</v>
      </c>
      <c r="E159" s="1">
        <v>100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632</v>
      </c>
      <c r="B160" s="44" t="s">
        <v>129</v>
      </c>
      <c r="C160" s="44" t="s">
        <v>63</v>
      </c>
      <c r="D160" s="1">
        <v>99.996099999999998</v>
      </c>
      <c r="E160" s="1">
        <v>100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633</v>
      </c>
      <c r="B161" s="44" t="s">
        <v>129</v>
      </c>
      <c r="C161" s="44" t="s">
        <v>64</v>
      </c>
      <c r="D161" s="1">
        <v>99.996099999999998</v>
      </c>
      <c r="E161" s="1">
        <v>100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634</v>
      </c>
      <c r="B162" s="44" t="s">
        <v>130</v>
      </c>
      <c r="C162" s="44" t="s">
        <v>61</v>
      </c>
      <c r="D162" s="1">
        <v>99.996700000000004</v>
      </c>
      <c r="E162" s="1">
        <v>100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635</v>
      </c>
      <c r="B163" s="44" t="s">
        <v>130</v>
      </c>
      <c r="C163" s="44" t="s">
        <v>62</v>
      </c>
      <c r="D163" s="1">
        <v>99.996700000000004</v>
      </c>
      <c r="E163" s="1">
        <v>100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636</v>
      </c>
      <c r="B164" s="44" t="s">
        <v>130</v>
      </c>
      <c r="C164" s="44" t="s">
        <v>63</v>
      </c>
      <c r="D164" s="1">
        <v>99.996700000000004</v>
      </c>
      <c r="E164" s="1">
        <v>100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637</v>
      </c>
      <c r="B165" s="44" t="s">
        <v>130</v>
      </c>
      <c r="C165" s="44" t="s">
        <v>64</v>
      </c>
      <c r="D165" s="1">
        <v>99.996700000000004</v>
      </c>
      <c r="E165" s="1">
        <v>100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638</v>
      </c>
      <c r="B166" s="44" t="s">
        <v>131</v>
      </c>
      <c r="C166" s="44" t="s">
        <v>61</v>
      </c>
      <c r="D166" s="1">
        <v>99.997200000000007</v>
      </c>
      <c r="E166" s="1">
        <v>100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639</v>
      </c>
      <c r="B167" s="44" t="s">
        <v>131</v>
      </c>
      <c r="C167" s="44" t="s">
        <v>62</v>
      </c>
      <c r="D167" s="1">
        <v>99.997200000000007</v>
      </c>
      <c r="E167" s="1">
        <v>100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640</v>
      </c>
      <c r="B168" s="44" t="s">
        <v>131</v>
      </c>
      <c r="C168" s="44" t="s">
        <v>63</v>
      </c>
      <c r="D168" s="1">
        <v>99.997200000000007</v>
      </c>
      <c r="E168" s="1">
        <v>100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641</v>
      </c>
      <c r="B169" s="44" t="s">
        <v>131</v>
      </c>
      <c r="C169" s="44" t="s">
        <v>64</v>
      </c>
      <c r="D169" s="1">
        <v>99.997200000000007</v>
      </c>
      <c r="E169" s="1">
        <v>100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642</v>
      </c>
      <c r="B170" s="44" t="s">
        <v>132</v>
      </c>
      <c r="C170" s="44" t="s">
        <v>61</v>
      </c>
      <c r="D170" s="1">
        <v>99.998900000000006</v>
      </c>
      <c r="E170" s="1">
        <v>100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643</v>
      </c>
      <c r="B171" s="44" t="s">
        <v>132</v>
      </c>
      <c r="C171" s="44" t="s">
        <v>62</v>
      </c>
      <c r="D171" s="1">
        <v>99.998900000000006</v>
      </c>
      <c r="E171" s="1">
        <v>100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644</v>
      </c>
      <c r="B172" s="44" t="s">
        <v>132</v>
      </c>
      <c r="C172" s="44" t="s">
        <v>63</v>
      </c>
      <c r="D172" s="1">
        <v>99.998900000000006</v>
      </c>
      <c r="E172" s="1">
        <v>100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645</v>
      </c>
      <c r="B173" s="44" t="s">
        <v>132</v>
      </c>
      <c r="C173" s="44" t="s">
        <v>64</v>
      </c>
      <c r="D173" s="1">
        <v>99.998900000000006</v>
      </c>
      <c r="E173" s="1">
        <v>100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646</v>
      </c>
      <c r="B174" s="44" t="s">
        <v>133</v>
      </c>
      <c r="C174" s="44" t="s">
        <v>61</v>
      </c>
      <c r="D174" s="1">
        <v>99.999399999999994</v>
      </c>
      <c r="E174" s="1">
        <v>100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647</v>
      </c>
      <c r="B175" s="44" t="s">
        <v>133</v>
      </c>
      <c r="C175" s="44" t="s">
        <v>62</v>
      </c>
      <c r="D175" s="1">
        <v>99.999399999999994</v>
      </c>
      <c r="E175" s="1">
        <v>100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648</v>
      </c>
      <c r="B176" s="44" t="s">
        <v>133</v>
      </c>
      <c r="C176" s="44" t="s">
        <v>63</v>
      </c>
      <c r="D176" s="1">
        <v>99.999399999999994</v>
      </c>
      <c r="E176" s="1">
        <v>100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649</v>
      </c>
      <c r="B177" s="44" t="s">
        <v>133</v>
      </c>
      <c r="C177" s="44" t="s">
        <v>64</v>
      </c>
      <c r="D177" s="1">
        <v>99.999399999999994</v>
      </c>
      <c r="E177" s="1">
        <v>100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650</v>
      </c>
      <c r="B178" s="44" t="s">
        <v>134</v>
      </c>
      <c r="C178" s="44" t="s">
        <v>61</v>
      </c>
      <c r="D178" s="1">
        <v>100</v>
      </c>
      <c r="E178" s="1">
        <v>100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651</v>
      </c>
      <c r="B179" s="44" t="s">
        <v>134</v>
      </c>
      <c r="C179" s="44" t="s">
        <v>62</v>
      </c>
      <c r="D179" s="1">
        <v>100</v>
      </c>
      <c r="E179" s="1">
        <v>100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652</v>
      </c>
      <c r="B180" s="44" t="s">
        <v>134</v>
      </c>
      <c r="C180" s="44" t="s">
        <v>63</v>
      </c>
      <c r="D180" s="1">
        <v>100</v>
      </c>
      <c r="E180" s="1">
        <v>100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653</v>
      </c>
      <c r="B181" s="44" t="s">
        <v>134</v>
      </c>
      <c r="C181" s="44" t="s">
        <v>64</v>
      </c>
      <c r="D181" s="1">
        <v>100</v>
      </c>
      <c r="E181" s="1">
        <v>100</v>
      </c>
      <c r="F181" s="30" t="s">
        <v>100</v>
      </c>
      <c r="G181" s="30" t="s">
        <v>100</v>
      </c>
      <c r="H181" s="30" t="s">
        <v>101</v>
      </c>
    </row>
  </sheetData>
  <sheetProtection algorithmName="SHA-512" hashValue="cZKvMa8EiJwOEvXMT9cmS2Zv2ktdm2t6XRHsC02aZK9MQ7LUm4baqTpcfOS9bnxY9wJS+DKla5f00siyQFvG8g==" saltValue="diGoQx3q2GA43MFnML1q5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L198"/>
  <sheetViews>
    <sheetView workbookViewId="0">
      <selection activeCell="F8" sqref="F7:F8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654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e">
        <f>+VLOOKUP(B14,#REF!,2,FALSE)</f>
        <v>#REF!</v>
      </c>
    </row>
    <row r="14" spans="1:4" ht="15" x14ac:dyDescent="0.2">
      <c r="A14" s="11" t="s">
        <v>45</v>
      </c>
      <c r="B14" s="14" t="s">
        <v>19</v>
      </c>
    </row>
    <row r="15" spans="1:4" ht="15" x14ac:dyDescent="0.2">
      <c r="A15" s="11" t="s">
        <v>46</v>
      </c>
      <c r="B15" s="14" t="e">
        <f>+VLOOKUP(B14,#REF!,3,FALSE)</f>
        <v>#REF!</v>
      </c>
    </row>
    <row r="16" spans="1:4" ht="15" x14ac:dyDescent="0.2">
      <c r="A16" s="11" t="s">
        <v>47</v>
      </c>
      <c r="B16" s="14" t="e">
        <f>+VLOOKUP(B14,#REF!,4,FALSE)</f>
        <v>#REF!</v>
      </c>
    </row>
    <row r="17" spans="1:12" ht="15" x14ac:dyDescent="0.2">
      <c r="A17" s="11" t="s">
        <v>48</v>
      </c>
      <c r="B17" s="14" t="e">
        <f>+VLOOKUP(B14,#REF!,13,FALSE)</f>
        <v>#REF!</v>
      </c>
    </row>
    <row r="18" spans="1:12" ht="15" x14ac:dyDescent="0.2">
      <c r="A18" s="11" t="s">
        <v>25</v>
      </c>
      <c r="B18" s="14" t="e">
        <f>+VLOOKUP(B14,#REF!,5,FALSE)</f>
        <v>#REF!</v>
      </c>
    </row>
    <row r="19" spans="1:12" ht="15" x14ac:dyDescent="0.2">
      <c r="A19" s="12" t="s">
        <v>49</v>
      </c>
      <c r="B19" s="14" t="e">
        <f>+VLOOKUP(B14,#REF!,6,FALSE)</f>
        <v>#REF!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tr">
        <f>CONCATENATE($B$14,B50," ",C50)</f>
        <v>HU00005220732018.07.02 10:30:00</v>
      </c>
      <c r="B50" s="45" t="s">
        <v>102</v>
      </c>
      <c r="C50" s="45" t="s">
        <v>61</v>
      </c>
      <c r="D50" s="1" t="e">
        <f>VLOOKUP(A50,#REF!,7,FALSE)</f>
        <v>#REF!</v>
      </c>
      <c r="E50" s="1" t="e">
        <f>VLOOKUP(A50,#REF!,5,FALSE)</f>
        <v>#REF!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tr">
        <f t="shared" ref="A51:A114" si="0">CONCATENATE($B$14,B51," ",C51)</f>
        <v>HU00005220732018.07.02 12:30:00</v>
      </c>
      <c r="B51" s="45" t="s">
        <v>102</v>
      </c>
      <c r="C51" s="45" t="s">
        <v>62</v>
      </c>
      <c r="D51" s="1" t="e">
        <f>VLOOKUP(A51,#REF!,7,FALSE)</f>
        <v>#REF!</v>
      </c>
      <c r="E51" s="1" t="e">
        <f>VLOOKUP(A51,#REF!,5,FALSE)</f>
        <v>#REF!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tr">
        <f t="shared" si="0"/>
        <v>HU00005220732018.07.02 14:30:00</v>
      </c>
      <c r="B52" s="45" t="s">
        <v>102</v>
      </c>
      <c r="C52" s="45" t="s">
        <v>63</v>
      </c>
      <c r="D52" s="1" t="e">
        <f>VLOOKUP(A52,#REF!,7,FALSE)</f>
        <v>#REF!</v>
      </c>
      <c r="E52" s="1" t="e">
        <f>VLOOKUP(A52,#REF!,5,FALSE)</f>
        <v>#REF!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tr">
        <f t="shared" si="0"/>
        <v>HU00005220732018.07.02 16:30:00</v>
      </c>
      <c r="B53" s="45" t="s">
        <v>102</v>
      </c>
      <c r="C53" s="45" t="s">
        <v>64</v>
      </c>
      <c r="D53" s="1" t="e">
        <f>VLOOKUP(A53,#REF!,7,FALSE)</f>
        <v>#REF!</v>
      </c>
      <c r="E53" s="1" t="e">
        <f>VLOOKUP(A53,#REF!,5,FALSE)</f>
        <v>#REF!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tr">
        <f t="shared" si="0"/>
        <v>HU00005220732018.07.03 10:30:00</v>
      </c>
      <c r="B54" s="45" t="s">
        <v>103</v>
      </c>
      <c r="C54" s="45" t="s">
        <v>61</v>
      </c>
      <c r="D54" s="1" t="e">
        <f>VLOOKUP(A54,#REF!,7,FALSE)</f>
        <v>#REF!</v>
      </c>
      <c r="E54" s="1" t="e">
        <f>VLOOKUP(A54,#REF!,5,FALSE)</f>
        <v>#REF!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tr">
        <f t="shared" si="0"/>
        <v>HU00005220732018.07.03 12:30:00</v>
      </c>
      <c r="B55" s="45" t="s">
        <v>103</v>
      </c>
      <c r="C55" s="45" t="s">
        <v>62</v>
      </c>
      <c r="D55" s="1" t="e">
        <f>VLOOKUP(A55,#REF!,7,FALSE)</f>
        <v>#REF!</v>
      </c>
      <c r="E55" s="1" t="e">
        <f>VLOOKUP(A55,#REF!,5,FALSE)</f>
        <v>#REF!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tr">
        <f t="shared" si="0"/>
        <v>HU00005220732018.07.03 14:30:00</v>
      </c>
      <c r="B56" s="45" t="s">
        <v>103</v>
      </c>
      <c r="C56" s="45" t="s">
        <v>63</v>
      </c>
      <c r="D56" s="1" t="e">
        <f>VLOOKUP(A56,#REF!,7,FALSE)</f>
        <v>#REF!</v>
      </c>
      <c r="E56" s="1" t="e">
        <f>VLOOKUP(A56,#REF!,5,FALSE)</f>
        <v>#REF!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tr">
        <f t="shared" si="0"/>
        <v>HU00005220732018.07.03 16:30:00</v>
      </c>
      <c r="B57" s="45" t="s">
        <v>103</v>
      </c>
      <c r="C57" s="45" t="s">
        <v>64</v>
      </c>
      <c r="D57" s="1" t="e">
        <f>VLOOKUP(A57,#REF!,7,FALSE)</f>
        <v>#REF!</v>
      </c>
      <c r="E57" s="1" t="e">
        <f>VLOOKUP(A57,#REF!,5,FALSE)</f>
        <v>#REF!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tr">
        <f t="shared" si="0"/>
        <v>HU00005220732018.07.04 10:30:00</v>
      </c>
      <c r="B58" s="45" t="s">
        <v>104</v>
      </c>
      <c r="C58" s="45" t="s">
        <v>61</v>
      </c>
      <c r="D58" s="1" t="e">
        <f>VLOOKUP(A58,#REF!,7,FALSE)</f>
        <v>#REF!</v>
      </c>
      <c r="E58" s="1" t="e">
        <f>VLOOKUP(A58,#REF!,5,FALSE)</f>
        <v>#REF!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tr">
        <f t="shared" si="0"/>
        <v>HU00005220732018.07.04 12:30:00</v>
      </c>
      <c r="B59" s="45" t="s">
        <v>104</v>
      </c>
      <c r="C59" s="45" t="s">
        <v>62</v>
      </c>
      <c r="D59" s="1" t="e">
        <f>VLOOKUP(A59,#REF!,7,FALSE)</f>
        <v>#REF!</v>
      </c>
      <c r="E59" s="1" t="e">
        <f>VLOOKUP(A59,#REF!,5,FALSE)</f>
        <v>#REF!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tr">
        <f t="shared" si="0"/>
        <v>HU00005220732018.07.04 14:30:00</v>
      </c>
      <c r="B60" s="45" t="s">
        <v>104</v>
      </c>
      <c r="C60" s="45" t="s">
        <v>63</v>
      </c>
      <c r="D60" s="1" t="e">
        <f>VLOOKUP(A60,#REF!,7,FALSE)</f>
        <v>#REF!</v>
      </c>
      <c r="E60" s="1" t="e">
        <f>VLOOKUP(A60,#REF!,5,FALSE)</f>
        <v>#REF!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tr">
        <f t="shared" si="0"/>
        <v>HU00005220732018.07.04 16:30:00</v>
      </c>
      <c r="B61" s="45" t="s">
        <v>104</v>
      </c>
      <c r="C61" s="45" t="s">
        <v>64</v>
      </c>
      <c r="D61" s="1" t="e">
        <f>VLOOKUP(A61,#REF!,7,FALSE)</f>
        <v>#REF!</v>
      </c>
      <c r="E61" s="1" t="e">
        <f>VLOOKUP(A61,#REF!,5,FALSE)</f>
        <v>#REF!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tr">
        <f t="shared" si="0"/>
        <v>HU00005220732018.07.05 10:30:00</v>
      </c>
      <c r="B62" s="45" t="s">
        <v>105</v>
      </c>
      <c r="C62" s="45" t="s">
        <v>61</v>
      </c>
      <c r="D62" s="1" t="e">
        <f>VLOOKUP(A62,#REF!,7,FALSE)</f>
        <v>#REF!</v>
      </c>
      <c r="E62" s="1" t="e">
        <f>VLOOKUP(A62,#REF!,5,FALSE)</f>
        <v>#REF!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tr">
        <f t="shared" si="0"/>
        <v>HU00005220732018.07.05 12:30:00</v>
      </c>
      <c r="B63" s="45" t="s">
        <v>105</v>
      </c>
      <c r="C63" s="45" t="s">
        <v>62</v>
      </c>
      <c r="D63" s="1" t="e">
        <f>VLOOKUP(A63,#REF!,7,FALSE)</f>
        <v>#REF!</v>
      </c>
      <c r="E63" s="1" t="e">
        <f>VLOOKUP(A63,#REF!,5,FALSE)</f>
        <v>#REF!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tr">
        <f t="shared" si="0"/>
        <v>HU00005220732018.07.05 14:30:00</v>
      </c>
      <c r="B64" s="45" t="s">
        <v>105</v>
      </c>
      <c r="C64" s="45" t="s">
        <v>63</v>
      </c>
      <c r="D64" s="1" t="e">
        <f>VLOOKUP(A64,#REF!,7,FALSE)</f>
        <v>#REF!</v>
      </c>
      <c r="E64" s="1" t="e">
        <f>VLOOKUP(A64,#REF!,5,FALSE)</f>
        <v>#REF!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tr">
        <f t="shared" si="0"/>
        <v>HU00005220732018.07.05 16:30:00</v>
      </c>
      <c r="B65" s="45" t="s">
        <v>105</v>
      </c>
      <c r="C65" s="45" t="s">
        <v>64</v>
      </c>
      <c r="D65" s="1" t="e">
        <f>VLOOKUP(A65,#REF!,7,FALSE)</f>
        <v>#REF!</v>
      </c>
      <c r="E65" s="1" t="e">
        <f>VLOOKUP(A65,#REF!,5,FALSE)</f>
        <v>#REF!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tr">
        <f t="shared" si="0"/>
        <v>HU00005220732018.07.06 10:30:00</v>
      </c>
      <c r="B66" s="45" t="s">
        <v>106</v>
      </c>
      <c r="C66" s="45" t="s">
        <v>61</v>
      </c>
      <c r="D66" s="1" t="e">
        <f>VLOOKUP(A66,#REF!,7,FALSE)</f>
        <v>#REF!</v>
      </c>
      <c r="E66" s="1" t="e">
        <f>VLOOKUP(A66,#REF!,5,FALSE)</f>
        <v>#REF!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tr">
        <f t="shared" si="0"/>
        <v>HU00005220732018.07.06 12:30:00</v>
      </c>
      <c r="B67" s="45" t="s">
        <v>106</v>
      </c>
      <c r="C67" s="45" t="s">
        <v>62</v>
      </c>
      <c r="D67" s="1" t="e">
        <f>VLOOKUP(A67,#REF!,7,FALSE)</f>
        <v>#REF!</v>
      </c>
      <c r="E67" s="1" t="e">
        <f>VLOOKUP(A67,#REF!,5,FALSE)</f>
        <v>#REF!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tr">
        <f t="shared" si="0"/>
        <v>HU00005220732018.07.06 14:30:00</v>
      </c>
      <c r="B68" s="45" t="s">
        <v>106</v>
      </c>
      <c r="C68" s="45" t="s">
        <v>63</v>
      </c>
      <c r="D68" s="1" t="e">
        <f>VLOOKUP(A68,#REF!,7,FALSE)</f>
        <v>#REF!</v>
      </c>
      <c r="E68" s="1" t="e">
        <f>VLOOKUP(A68,#REF!,5,FALSE)</f>
        <v>#REF!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tr">
        <f t="shared" si="0"/>
        <v>HU00005220732018.07.06 16:30:00</v>
      </c>
      <c r="B69" s="45" t="s">
        <v>106</v>
      </c>
      <c r="C69" s="45" t="s">
        <v>64</v>
      </c>
      <c r="D69" s="1" t="e">
        <f>VLOOKUP(A69,#REF!,7,FALSE)</f>
        <v>#REF!</v>
      </c>
      <c r="E69" s="1" t="e">
        <f>VLOOKUP(A69,#REF!,5,FALSE)</f>
        <v>#REF!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tr">
        <f t="shared" si="0"/>
        <v>HU00005220732018.07.09 10:30:00</v>
      </c>
      <c r="B70" s="45" t="s">
        <v>107</v>
      </c>
      <c r="C70" s="45" t="s">
        <v>61</v>
      </c>
      <c r="D70" s="1" t="e">
        <f>VLOOKUP(A70,#REF!,7,FALSE)</f>
        <v>#REF!</v>
      </c>
      <c r="E70" s="1" t="e">
        <f>VLOOKUP(A70,#REF!,5,FALSE)</f>
        <v>#REF!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tr">
        <f t="shared" si="0"/>
        <v>HU00005220732018.07.09 12:30:00</v>
      </c>
      <c r="B71" s="45" t="s">
        <v>107</v>
      </c>
      <c r="C71" s="45" t="s">
        <v>62</v>
      </c>
      <c r="D71" s="1" t="e">
        <f>VLOOKUP(A71,#REF!,7,FALSE)</f>
        <v>#REF!</v>
      </c>
      <c r="E71" s="1" t="e">
        <f>VLOOKUP(A71,#REF!,5,FALSE)</f>
        <v>#REF!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tr">
        <f t="shared" si="0"/>
        <v>HU00005220732018.07.09 14:30:00</v>
      </c>
      <c r="B72" s="45" t="s">
        <v>107</v>
      </c>
      <c r="C72" s="45" t="s">
        <v>63</v>
      </c>
      <c r="D72" s="1" t="e">
        <f>VLOOKUP(A72,#REF!,7,FALSE)</f>
        <v>#REF!</v>
      </c>
      <c r="E72" s="1" t="e">
        <f>VLOOKUP(A72,#REF!,5,FALSE)</f>
        <v>#REF!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tr">
        <f t="shared" si="0"/>
        <v>HU00005220732018.07.09 16:30:00</v>
      </c>
      <c r="B73" s="45" t="s">
        <v>107</v>
      </c>
      <c r="C73" s="45" t="s">
        <v>64</v>
      </c>
      <c r="D73" s="1" t="e">
        <f>VLOOKUP(A73,#REF!,7,FALSE)</f>
        <v>#REF!</v>
      </c>
      <c r="E73" s="1" t="e">
        <f>VLOOKUP(A73,#REF!,5,FALSE)</f>
        <v>#REF!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tr">
        <f t="shared" si="0"/>
        <v>HU00005220732018.07.10 10:30:00</v>
      </c>
      <c r="B74" s="45" t="s">
        <v>108</v>
      </c>
      <c r="C74" s="45" t="s">
        <v>61</v>
      </c>
      <c r="D74" s="1" t="e">
        <f>VLOOKUP(A74,#REF!,7,FALSE)</f>
        <v>#REF!</v>
      </c>
      <c r="E74" s="1" t="e">
        <f>VLOOKUP(A74,#REF!,5,FALSE)</f>
        <v>#REF!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tr">
        <f t="shared" si="0"/>
        <v>HU00005220732018.07.10 12:30:00</v>
      </c>
      <c r="B75" s="45" t="s">
        <v>108</v>
      </c>
      <c r="C75" s="45" t="s">
        <v>62</v>
      </c>
      <c r="D75" s="1" t="e">
        <f>VLOOKUP(A75,#REF!,7,FALSE)</f>
        <v>#REF!</v>
      </c>
      <c r="E75" s="1" t="e">
        <f>VLOOKUP(A75,#REF!,5,FALSE)</f>
        <v>#REF!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tr">
        <f t="shared" si="0"/>
        <v>HU00005220732018.07.10 14:30:00</v>
      </c>
      <c r="B76" s="45" t="s">
        <v>108</v>
      </c>
      <c r="C76" s="45" t="s">
        <v>63</v>
      </c>
      <c r="D76" s="1" t="e">
        <f>VLOOKUP(A76,#REF!,7,FALSE)</f>
        <v>#REF!</v>
      </c>
      <c r="E76" s="1" t="e">
        <f>VLOOKUP(A76,#REF!,5,FALSE)</f>
        <v>#REF!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tr">
        <f t="shared" si="0"/>
        <v>HU00005220732018.07.10 16:30:00</v>
      </c>
      <c r="B77" s="45" t="s">
        <v>108</v>
      </c>
      <c r="C77" s="45" t="s">
        <v>64</v>
      </c>
      <c r="D77" s="1" t="e">
        <f>VLOOKUP(A77,#REF!,7,FALSE)</f>
        <v>#REF!</v>
      </c>
      <c r="E77" s="1" t="e">
        <f>VLOOKUP(A77,#REF!,5,FALSE)</f>
        <v>#REF!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tr">
        <f t="shared" si="0"/>
        <v>HU00005220732018.07.11 10:30:00</v>
      </c>
      <c r="B78" s="45" t="s">
        <v>109</v>
      </c>
      <c r="C78" s="45" t="s">
        <v>61</v>
      </c>
      <c r="D78" s="1" t="e">
        <f>VLOOKUP(A78,#REF!,7,FALSE)</f>
        <v>#REF!</v>
      </c>
      <c r="E78" s="1" t="e">
        <f>VLOOKUP(A78,#REF!,5,FALSE)</f>
        <v>#REF!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tr">
        <f t="shared" si="0"/>
        <v>HU00005220732018.07.11 12:30:00</v>
      </c>
      <c r="B79" s="45" t="s">
        <v>109</v>
      </c>
      <c r="C79" s="45" t="s">
        <v>62</v>
      </c>
      <c r="D79" s="1" t="e">
        <f>VLOOKUP(A79,#REF!,7,FALSE)</f>
        <v>#REF!</v>
      </c>
      <c r="E79" s="1" t="e">
        <f>VLOOKUP(A79,#REF!,5,FALSE)</f>
        <v>#REF!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tr">
        <f t="shared" si="0"/>
        <v>HU00005220732018.07.11 14:30:00</v>
      </c>
      <c r="B80" s="45" t="s">
        <v>109</v>
      </c>
      <c r="C80" s="45" t="s">
        <v>63</v>
      </c>
      <c r="D80" s="1" t="e">
        <f>VLOOKUP(A80,#REF!,7,FALSE)</f>
        <v>#REF!</v>
      </c>
      <c r="E80" s="1" t="e">
        <f>VLOOKUP(A80,#REF!,5,FALSE)</f>
        <v>#REF!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tr">
        <f t="shared" si="0"/>
        <v>HU00005220732018.07.11 16:30:00</v>
      </c>
      <c r="B81" s="45" t="s">
        <v>109</v>
      </c>
      <c r="C81" s="45" t="s">
        <v>64</v>
      </c>
      <c r="D81" s="1" t="e">
        <f>VLOOKUP(A81,#REF!,7,FALSE)</f>
        <v>#REF!</v>
      </c>
      <c r="E81" s="1" t="e">
        <f>VLOOKUP(A81,#REF!,5,FALSE)</f>
        <v>#REF!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tr">
        <f t="shared" si="0"/>
        <v>HU00005220732018.07.12 10:30:00</v>
      </c>
      <c r="B82" s="45" t="s">
        <v>110</v>
      </c>
      <c r="C82" s="45" t="s">
        <v>61</v>
      </c>
      <c r="D82" s="1" t="e">
        <f>VLOOKUP(A82,#REF!,7,FALSE)</f>
        <v>#REF!</v>
      </c>
      <c r="E82" s="1" t="e">
        <f>VLOOKUP(A82,#REF!,5,FALSE)</f>
        <v>#REF!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tr">
        <f t="shared" si="0"/>
        <v>HU00005220732018.07.12 12:30:00</v>
      </c>
      <c r="B83" s="45" t="s">
        <v>110</v>
      </c>
      <c r="C83" s="45" t="s">
        <v>62</v>
      </c>
      <c r="D83" s="1" t="e">
        <f>VLOOKUP(A83,#REF!,7,FALSE)</f>
        <v>#REF!</v>
      </c>
      <c r="E83" s="1" t="e">
        <f>VLOOKUP(A83,#REF!,5,FALSE)</f>
        <v>#REF!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tr">
        <f t="shared" si="0"/>
        <v>HU00005220732018.07.12 14:30:00</v>
      </c>
      <c r="B84" s="45" t="s">
        <v>110</v>
      </c>
      <c r="C84" s="45" t="s">
        <v>63</v>
      </c>
      <c r="D84" s="1" t="e">
        <f>VLOOKUP(A84,#REF!,7,FALSE)</f>
        <v>#REF!</v>
      </c>
      <c r="E84" s="1" t="e">
        <f>VLOOKUP(A84,#REF!,5,FALSE)</f>
        <v>#REF!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tr">
        <f t="shared" si="0"/>
        <v>HU00005220732018.07.12 16:30:00</v>
      </c>
      <c r="B85" s="45" t="s">
        <v>110</v>
      </c>
      <c r="C85" s="45" t="s">
        <v>64</v>
      </c>
      <c r="D85" s="1" t="e">
        <f>VLOOKUP(A85,#REF!,7,FALSE)</f>
        <v>#REF!</v>
      </c>
      <c r="E85" s="1" t="e">
        <f>VLOOKUP(A85,#REF!,5,FALSE)</f>
        <v>#REF!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tr">
        <f t="shared" si="0"/>
        <v>HU00005220732018.07.13 10:30:00</v>
      </c>
      <c r="B86" s="45" t="s">
        <v>111</v>
      </c>
      <c r="C86" s="45" t="s">
        <v>61</v>
      </c>
      <c r="D86" s="1" t="e">
        <f>VLOOKUP(A86,#REF!,7,FALSE)</f>
        <v>#REF!</v>
      </c>
      <c r="E86" s="1" t="e">
        <f>VLOOKUP(A86,#REF!,5,FALSE)</f>
        <v>#REF!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tr">
        <f t="shared" si="0"/>
        <v>HU00005220732018.07.13 12:30:00</v>
      </c>
      <c r="B87" s="45" t="s">
        <v>111</v>
      </c>
      <c r="C87" s="45" t="s">
        <v>62</v>
      </c>
      <c r="D87" s="1" t="e">
        <f>VLOOKUP(A87,#REF!,7,FALSE)</f>
        <v>#REF!</v>
      </c>
      <c r="E87" s="1" t="e">
        <f>VLOOKUP(A87,#REF!,5,FALSE)</f>
        <v>#REF!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tr">
        <f t="shared" si="0"/>
        <v>HU00005220732018.07.13 14:30:00</v>
      </c>
      <c r="B88" s="45" t="s">
        <v>111</v>
      </c>
      <c r="C88" s="45" t="s">
        <v>63</v>
      </c>
      <c r="D88" s="1" t="e">
        <f>VLOOKUP(A88,#REF!,7,FALSE)</f>
        <v>#REF!</v>
      </c>
      <c r="E88" s="1" t="e">
        <f>VLOOKUP(A88,#REF!,5,FALSE)</f>
        <v>#REF!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tr">
        <f t="shared" si="0"/>
        <v>HU00005220732018.07.13 16:30:00</v>
      </c>
      <c r="B89" s="45" t="s">
        <v>111</v>
      </c>
      <c r="C89" s="45" t="s">
        <v>64</v>
      </c>
      <c r="D89" s="1" t="e">
        <f>VLOOKUP(A89,#REF!,7,FALSE)</f>
        <v>#REF!</v>
      </c>
      <c r="E89" s="1" t="e">
        <f>VLOOKUP(A89,#REF!,5,FALSE)</f>
        <v>#REF!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tr">
        <f t="shared" si="0"/>
        <v>HU00005220732018.07.16 10:30:00</v>
      </c>
      <c r="B90" s="45" t="s">
        <v>112</v>
      </c>
      <c r="C90" s="45" t="s">
        <v>61</v>
      </c>
      <c r="D90" s="1" t="e">
        <f>VLOOKUP(A90,#REF!,7,FALSE)</f>
        <v>#REF!</v>
      </c>
      <c r="E90" s="1" t="e">
        <f>VLOOKUP(A90,#REF!,5,FALSE)</f>
        <v>#REF!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tr">
        <f t="shared" si="0"/>
        <v>HU00005220732018.07.16 12:30:00</v>
      </c>
      <c r="B91" s="45" t="s">
        <v>112</v>
      </c>
      <c r="C91" s="45" t="s">
        <v>62</v>
      </c>
      <c r="D91" s="1" t="e">
        <f>VLOOKUP(A91,#REF!,7,FALSE)</f>
        <v>#REF!</v>
      </c>
      <c r="E91" s="1" t="e">
        <f>VLOOKUP(A91,#REF!,5,FALSE)</f>
        <v>#REF!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tr">
        <f t="shared" si="0"/>
        <v>HU00005220732018.07.16 14:30:00</v>
      </c>
      <c r="B92" s="45" t="s">
        <v>112</v>
      </c>
      <c r="C92" s="45" t="s">
        <v>63</v>
      </c>
      <c r="D92" s="1" t="e">
        <f>VLOOKUP(A92,#REF!,7,FALSE)</f>
        <v>#REF!</v>
      </c>
      <c r="E92" s="1" t="e">
        <f>VLOOKUP(A92,#REF!,5,FALSE)</f>
        <v>#REF!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tr">
        <f t="shared" si="0"/>
        <v>HU00005220732018.07.16 16:30:00</v>
      </c>
      <c r="B93" s="45" t="s">
        <v>112</v>
      </c>
      <c r="C93" s="45" t="s">
        <v>64</v>
      </c>
      <c r="D93" s="1" t="e">
        <f>VLOOKUP(A93,#REF!,7,FALSE)</f>
        <v>#REF!</v>
      </c>
      <c r="E93" s="1" t="e">
        <f>VLOOKUP(A93,#REF!,5,FALSE)</f>
        <v>#REF!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tr">
        <f t="shared" si="0"/>
        <v>HU00005220732018.07.17 10:30:00</v>
      </c>
      <c r="B94" s="45" t="s">
        <v>113</v>
      </c>
      <c r="C94" s="45" t="s">
        <v>61</v>
      </c>
      <c r="D94" s="1" t="e">
        <f>VLOOKUP(A94,#REF!,7,FALSE)</f>
        <v>#REF!</v>
      </c>
      <c r="E94" s="1" t="e">
        <f>VLOOKUP(A94,#REF!,5,FALSE)</f>
        <v>#REF!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tr">
        <f t="shared" si="0"/>
        <v>HU00005220732018.07.17 12:30:00</v>
      </c>
      <c r="B95" s="45" t="s">
        <v>113</v>
      </c>
      <c r="C95" s="45" t="s">
        <v>62</v>
      </c>
      <c r="D95" s="1" t="e">
        <f>VLOOKUP(A95,#REF!,7,FALSE)</f>
        <v>#REF!</v>
      </c>
      <c r="E95" s="1" t="e">
        <f>VLOOKUP(A95,#REF!,5,FALSE)</f>
        <v>#REF!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tr">
        <f t="shared" si="0"/>
        <v>HU00005220732018.07.17 14:30:00</v>
      </c>
      <c r="B96" s="45" t="s">
        <v>113</v>
      </c>
      <c r="C96" s="45" t="s">
        <v>63</v>
      </c>
      <c r="D96" s="1" t="e">
        <f>VLOOKUP(A96,#REF!,7,FALSE)</f>
        <v>#REF!</v>
      </c>
      <c r="E96" s="1" t="e">
        <f>VLOOKUP(A96,#REF!,5,FALSE)</f>
        <v>#REF!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tr">
        <f t="shared" si="0"/>
        <v>HU00005220732018.07.17 16:30:00</v>
      </c>
      <c r="B97" s="45" t="s">
        <v>113</v>
      </c>
      <c r="C97" s="45" t="s">
        <v>64</v>
      </c>
      <c r="D97" s="1" t="e">
        <f>VLOOKUP(A97,#REF!,7,FALSE)</f>
        <v>#REF!</v>
      </c>
      <c r="E97" s="1" t="e">
        <f>VLOOKUP(A97,#REF!,5,FALSE)</f>
        <v>#REF!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tr">
        <f t="shared" si="0"/>
        <v>HU00005220732018.07.18 10:30:00</v>
      </c>
      <c r="B98" s="45" t="s">
        <v>114</v>
      </c>
      <c r="C98" s="45" t="s">
        <v>61</v>
      </c>
      <c r="D98" s="1" t="e">
        <f>VLOOKUP(A98,#REF!,7,FALSE)</f>
        <v>#REF!</v>
      </c>
      <c r="E98" s="1" t="e">
        <f>VLOOKUP(A98,#REF!,5,FALSE)</f>
        <v>#REF!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tr">
        <f t="shared" si="0"/>
        <v>HU00005220732018.07.18 12:30:00</v>
      </c>
      <c r="B99" s="45" t="s">
        <v>114</v>
      </c>
      <c r="C99" s="45" t="s">
        <v>62</v>
      </c>
      <c r="D99" s="1" t="e">
        <f>VLOOKUP(A99,#REF!,7,FALSE)</f>
        <v>#REF!</v>
      </c>
      <c r="E99" s="1" t="e">
        <f>VLOOKUP(A99,#REF!,5,FALSE)</f>
        <v>#REF!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tr">
        <f t="shared" si="0"/>
        <v>HU00005220732018.07.18 14:30:00</v>
      </c>
      <c r="B100" s="45" t="s">
        <v>114</v>
      </c>
      <c r="C100" s="45" t="s">
        <v>63</v>
      </c>
      <c r="D100" s="1" t="e">
        <f>VLOOKUP(A100,#REF!,7,FALSE)</f>
        <v>#REF!</v>
      </c>
      <c r="E100" s="1" t="e">
        <f>VLOOKUP(A100,#REF!,5,FALSE)</f>
        <v>#REF!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tr">
        <f t="shared" si="0"/>
        <v>HU00005220732018.07.18 16:30:00</v>
      </c>
      <c r="B101" s="45" t="s">
        <v>114</v>
      </c>
      <c r="C101" s="45" t="s">
        <v>64</v>
      </c>
      <c r="D101" s="1" t="e">
        <f>VLOOKUP(A101,#REF!,7,FALSE)</f>
        <v>#REF!</v>
      </c>
      <c r="E101" s="1" t="e">
        <f>VLOOKUP(A101,#REF!,5,FALSE)</f>
        <v>#REF!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tr">
        <f t="shared" si="0"/>
        <v>HU00005220732018.07.19 10:30:00</v>
      </c>
      <c r="B102" s="45" t="s">
        <v>115</v>
      </c>
      <c r="C102" s="45" t="s">
        <v>61</v>
      </c>
      <c r="D102" s="1" t="e">
        <f>VLOOKUP(A102,#REF!,7,FALSE)</f>
        <v>#REF!</v>
      </c>
      <c r="E102" s="1" t="e">
        <f>VLOOKUP(A102,#REF!,5,FALSE)</f>
        <v>#REF!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tr">
        <f t="shared" si="0"/>
        <v>HU00005220732018.07.19 12:30:00</v>
      </c>
      <c r="B103" s="45" t="s">
        <v>115</v>
      </c>
      <c r="C103" s="45" t="s">
        <v>62</v>
      </c>
      <c r="D103" s="1" t="e">
        <f>VLOOKUP(A103,#REF!,7,FALSE)</f>
        <v>#REF!</v>
      </c>
      <c r="E103" s="1" t="e">
        <f>VLOOKUP(A103,#REF!,5,FALSE)</f>
        <v>#REF!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tr">
        <f t="shared" si="0"/>
        <v>HU00005220732018.07.19 14:30:00</v>
      </c>
      <c r="B104" s="45" t="s">
        <v>115</v>
      </c>
      <c r="C104" s="45" t="s">
        <v>63</v>
      </c>
      <c r="D104" s="1" t="e">
        <f>VLOOKUP(A104,#REF!,7,FALSE)</f>
        <v>#REF!</v>
      </c>
      <c r="E104" s="1" t="e">
        <f>VLOOKUP(A104,#REF!,5,FALSE)</f>
        <v>#REF!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tr">
        <f t="shared" si="0"/>
        <v>HU00005220732018.07.19 16:30:00</v>
      </c>
      <c r="B105" s="45" t="s">
        <v>115</v>
      </c>
      <c r="C105" s="45" t="s">
        <v>64</v>
      </c>
      <c r="D105" s="1" t="e">
        <f>VLOOKUP(A105,#REF!,7,FALSE)</f>
        <v>#REF!</v>
      </c>
      <c r="E105" s="1" t="e">
        <f>VLOOKUP(A105,#REF!,5,FALSE)</f>
        <v>#REF!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tr">
        <f t="shared" si="0"/>
        <v>HU00005220732018.07.20 10:30:00</v>
      </c>
      <c r="B106" s="45" t="s">
        <v>116</v>
      </c>
      <c r="C106" s="45" t="s">
        <v>61</v>
      </c>
      <c r="D106" s="1" t="e">
        <f>VLOOKUP(A106,#REF!,7,FALSE)</f>
        <v>#REF!</v>
      </c>
      <c r="E106" s="1" t="e">
        <f>VLOOKUP(A106,#REF!,5,FALSE)</f>
        <v>#REF!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tr">
        <f t="shared" si="0"/>
        <v>HU00005220732018.07.20 12:30:00</v>
      </c>
      <c r="B107" s="45" t="s">
        <v>116</v>
      </c>
      <c r="C107" s="45" t="s">
        <v>62</v>
      </c>
      <c r="D107" s="1" t="e">
        <f>VLOOKUP(A107,#REF!,7,FALSE)</f>
        <v>#REF!</v>
      </c>
      <c r="E107" s="1" t="e">
        <f>VLOOKUP(A107,#REF!,5,FALSE)</f>
        <v>#REF!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tr">
        <f t="shared" si="0"/>
        <v>HU00005220732018.07.20 14:30:00</v>
      </c>
      <c r="B108" s="45" t="s">
        <v>116</v>
      </c>
      <c r="C108" s="45" t="s">
        <v>63</v>
      </c>
      <c r="D108" s="1" t="e">
        <f>VLOOKUP(A108,#REF!,7,FALSE)</f>
        <v>#REF!</v>
      </c>
      <c r="E108" s="1" t="e">
        <f>VLOOKUP(A108,#REF!,5,FALSE)</f>
        <v>#REF!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tr">
        <f t="shared" si="0"/>
        <v>HU00005220732018.07.20 16:30:00</v>
      </c>
      <c r="B109" s="45" t="s">
        <v>116</v>
      </c>
      <c r="C109" s="45" t="s">
        <v>64</v>
      </c>
      <c r="D109" s="1" t="e">
        <f>VLOOKUP(A109,#REF!,7,FALSE)</f>
        <v>#REF!</v>
      </c>
      <c r="E109" s="1" t="e">
        <f>VLOOKUP(A109,#REF!,5,FALSE)</f>
        <v>#REF!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tr">
        <f t="shared" si="0"/>
        <v>HU00005220732018.07.23 10:30:00</v>
      </c>
      <c r="B110" s="45" t="s">
        <v>117</v>
      </c>
      <c r="C110" s="45" t="s">
        <v>61</v>
      </c>
      <c r="D110" s="1" t="e">
        <f>VLOOKUP(A110,#REF!,7,FALSE)</f>
        <v>#REF!</v>
      </c>
      <c r="E110" s="1" t="e">
        <f>VLOOKUP(A110,#REF!,5,FALSE)</f>
        <v>#REF!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tr">
        <f t="shared" si="0"/>
        <v>HU00005220732018.07.23 12:30:00</v>
      </c>
      <c r="B111" s="45" t="s">
        <v>117</v>
      </c>
      <c r="C111" s="45" t="s">
        <v>62</v>
      </c>
      <c r="D111" s="1" t="e">
        <f>VLOOKUP(A111,#REF!,7,FALSE)</f>
        <v>#REF!</v>
      </c>
      <c r="E111" s="1" t="e">
        <f>VLOOKUP(A111,#REF!,5,FALSE)</f>
        <v>#REF!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tr">
        <f t="shared" si="0"/>
        <v>HU00005220732018.07.23 14:30:00</v>
      </c>
      <c r="B112" s="45" t="s">
        <v>117</v>
      </c>
      <c r="C112" s="45" t="s">
        <v>63</v>
      </c>
      <c r="D112" s="1" t="e">
        <f>VLOOKUP(A112,#REF!,7,FALSE)</f>
        <v>#REF!</v>
      </c>
      <c r="E112" s="1" t="e">
        <f>VLOOKUP(A112,#REF!,5,FALSE)</f>
        <v>#REF!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tr">
        <f t="shared" si="0"/>
        <v>HU00005220732018.07.23 16:30:00</v>
      </c>
      <c r="B113" s="45" t="s">
        <v>117</v>
      </c>
      <c r="C113" s="45" t="s">
        <v>64</v>
      </c>
      <c r="D113" s="1" t="e">
        <f>VLOOKUP(A113,#REF!,7,FALSE)</f>
        <v>#REF!</v>
      </c>
      <c r="E113" s="1" t="e">
        <f>VLOOKUP(A113,#REF!,5,FALSE)</f>
        <v>#REF!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tr">
        <f t="shared" si="0"/>
        <v>HU00005220732018.07.24 10:30:00</v>
      </c>
      <c r="B114" s="45" t="s">
        <v>118</v>
      </c>
      <c r="C114" s="45" t="s">
        <v>61</v>
      </c>
      <c r="D114" s="1" t="e">
        <f>VLOOKUP(A114,#REF!,7,FALSE)</f>
        <v>#REF!</v>
      </c>
      <c r="E114" s="1" t="e">
        <f>VLOOKUP(A114,#REF!,5,FALSE)</f>
        <v>#REF!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tr">
        <f t="shared" ref="A115:A178" si="1">CONCATENATE($B$14,B115," ",C115)</f>
        <v>HU00005220732018.07.24 12:30:00</v>
      </c>
      <c r="B115" s="45" t="s">
        <v>118</v>
      </c>
      <c r="C115" s="45" t="s">
        <v>62</v>
      </c>
      <c r="D115" s="1" t="e">
        <f>VLOOKUP(A115,#REF!,7,FALSE)</f>
        <v>#REF!</v>
      </c>
      <c r="E115" s="1" t="e">
        <f>VLOOKUP(A115,#REF!,5,FALSE)</f>
        <v>#REF!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tr">
        <f t="shared" si="1"/>
        <v>HU00005220732018.07.24 14:30:00</v>
      </c>
      <c r="B116" s="45" t="s">
        <v>118</v>
      </c>
      <c r="C116" s="45" t="s">
        <v>63</v>
      </c>
      <c r="D116" s="1" t="e">
        <f>VLOOKUP(A116,#REF!,7,FALSE)</f>
        <v>#REF!</v>
      </c>
      <c r="E116" s="1" t="e">
        <f>VLOOKUP(A116,#REF!,5,FALSE)</f>
        <v>#REF!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tr">
        <f t="shared" si="1"/>
        <v>HU00005220732018.07.24 16:30:00</v>
      </c>
      <c r="B117" s="45" t="s">
        <v>118</v>
      </c>
      <c r="C117" s="45" t="s">
        <v>64</v>
      </c>
      <c r="D117" s="1" t="e">
        <f>VLOOKUP(A117,#REF!,7,FALSE)</f>
        <v>#REF!</v>
      </c>
      <c r="E117" s="1" t="e">
        <f>VLOOKUP(A117,#REF!,5,FALSE)</f>
        <v>#REF!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tr">
        <f t="shared" si="1"/>
        <v>HU00005220732018.07.25 10:30:00</v>
      </c>
      <c r="B118" s="45" t="s">
        <v>119</v>
      </c>
      <c r="C118" s="45" t="s">
        <v>61</v>
      </c>
      <c r="D118" s="1" t="e">
        <f>VLOOKUP(A118,#REF!,7,FALSE)</f>
        <v>#REF!</v>
      </c>
      <c r="E118" s="1" t="e">
        <f>VLOOKUP(A118,#REF!,5,FALSE)</f>
        <v>#REF!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tr">
        <f t="shared" si="1"/>
        <v>HU00005220732018.07.25 12:30:00</v>
      </c>
      <c r="B119" s="45" t="s">
        <v>119</v>
      </c>
      <c r="C119" s="45" t="s">
        <v>62</v>
      </c>
      <c r="D119" s="1" t="e">
        <f>VLOOKUP(A119,#REF!,7,FALSE)</f>
        <v>#REF!</v>
      </c>
      <c r="E119" s="1" t="e">
        <f>VLOOKUP(A119,#REF!,5,FALSE)</f>
        <v>#REF!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tr">
        <f t="shared" si="1"/>
        <v>HU00005220732018.07.25 14:30:00</v>
      </c>
      <c r="B120" s="45" t="s">
        <v>119</v>
      </c>
      <c r="C120" s="45" t="s">
        <v>63</v>
      </c>
      <c r="D120" s="1" t="e">
        <f>VLOOKUP(A120,#REF!,7,FALSE)</f>
        <v>#REF!</v>
      </c>
      <c r="E120" s="1" t="e">
        <f>VLOOKUP(A120,#REF!,5,FALSE)</f>
        <v>#REF!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tr">
        <f t="shared" si="1"/>
        <v>HU00005220732018.07.25 16:30:00</v>
      </c>
      <c r="B121" s="45" t="s">
        <v>119</v>
      </c>
      <c r="C121" s="45" t="s">
        <v>64</v>
      </c>
      <c r="D121" s="1" t="e">
        <f>VLOOKUP(A121,#REF!,7,FALSE)</f>
        <v>#REF!</v>
      </c>
      <c r="E121" s="1" t="e">
        <f>VLOOKUP(A121,#REF!,5,FALSE)</f>
        <v>#REF!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tr">
        <f t="shared" si="1"/>
        <v>HU00005220732018.07.26 10:30:00</v>
      </c>
      <c r="B122" s="45" t="s">
        <v>120</v>
      </c>
      <c r="C122" s="45" t="s">
        <v>61</v>
      </c>
      <c r="D122" s="1" t="e">
        <f>VLOOKUP(A122,#REF!,7,FALSE)</f>
        <v>#REF!</v>
      </c>
      <c r="E122" s="1" t="e">
        <f>VLOOKUP(A122,#REF!,5,FALSE)</f>
        <v>#REF!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tr">
        <f t="shared" si="1"/>
        <v>HU00005220732018.07.26 12:30:00</v>
      </c>
      <c r="B123" s="45" t="s">
        <v>120</v>
      </c>
      <c r="C123" s="45" t="s">
        <v>62</v>
      </c>
      <c r="D123" s="1" t="e">
        <f>VLOOKUP(A123,#REF!,7,FALSE)</f>
        <v>#REF!</v>
      </c>
      <c r="E123" s="1" t="e">
        <f>VLOOKUP(A123,#REF!,5,FALSE)</f>
        <v>#REF!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tr">
        <f t="shared" si="1"/>
        <v>HU00005220732018.07.26 14:30:00</v>
      </c>
      <c r="B124" s="45" t="s">
        <v>120</v>
      </c>
      <c r="C124" s="45" t="s">
        <v>63</v>
      </c>
      <c r="D124" s="1" t="e">
        <f>VLOOKUP(A124,#REF!,7,FALSE)</f>
        <v>#REF!</v>
      </c>
      <c r="E124" s="1" t="e">
        <f>VLOOKUP(A124,#REF!,5,FALSE)</f>
        <v>#REF!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tr">
        <f t="shared" si="1"/>
        <v>HU00005220732018.07.26 16:30:00</v>
      </c>
      <c r="B125" s="45" t="s">
        <v>120</v>
      </c>
      <c r="C125" s="45" t="s">
        <v>64</v>
      </c>
      <c r="D125" s="1" t="e">
        <f>VLOOKUP(A125,#REF!,7,FALSE)</f>
        <v>#REF!</v>
      </c>
      <c r="E125" s="1" t="e">
        <f>VLOOKUP(A125,#REF!,5,FALSE)</f>
        <v>#REF!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tr">
        <f t="shared" si="1"/>
        <v>HU00005220732018.07.27 10:30:00</v>
      </c>
      <c r="B126" s="45" t="s">
        <v>121</v>
      </c>
      <c r="C126" s="45" t="s">
        <v>61</v>
      </c>
      <c r="D126" s="1" t="e">
        <f>VLOOKUP(A126,#REF!,7,FALSE)</f>
        <v>#REF!</v>
      </c>
      <c r="E126" s="1" t="e">
        <f>VLOOKUP(A126,#REF!,5,FALSE)</f>
        <v>#REF!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tr">
        <f t="shared" si="1"/>
        <v>HU00005220732018.07.27 12:30:00</v>
      </c>
      <c r="B127" s="45" t="s">
        <v>121</v>
      </c>
      <c r="C127" s="45" t="s">
        <v>62</v>
      </c>
      <c r="D127" s="1" t="e">
        <f>VLOOKUP(A127,#REF!,7,FALSE)</f>
        <v>#REF!</v>
      </c>
      <c r="E127" s="1" t="e">
        <f>VLOOKUP(A127,#REF!,5,FALSE)</f>
        <v>#REF!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tr">
        <f t="shared" si="1"/>
        <v>HU00005220732018.07.27 14:30:00</v>
      </c>
      <c r="B128" s="45" t="s">
        <v>121</v>
      </c>
      <c r="C128" s="45" t="s">
        <v>63</v>
      </c>
      <c r="D128" s="1" t="e">
        <f>VLOOKUP(A128,#REF!,7,FALSE)</f>
        <v>#REF!</v>
      </c>
      <c r="E128" s="1" t="e">
        <f>VLOOKUP(A128,#REF!,5,FALSE)</f>
        <v>#REF!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tr">
        <f t="shared" si="1"/>
        <v>HU00005220732018.07.27 16:30:00</v>
      </c>
      <c r="B129" s="45" t="s">
        <v>121</v>
      </c>
      <c r="C129" s="45" t="s">
        <v>64</v>
      </c>
      <c r="D129" s="1" t="e">
        <f>VLOOKUP(A129,#REF!,7,FALSE)</f>
        <v>#REF!</v>
      </c>
      <c r="E129" s="1" t="e">
        <f>VLOOKUP(A129,#REF!,5,FALSE)</f>
        <v>#REF!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tr">
        <f t="shared" si="1"/>
        <v>HU00005220732018.07.30 10:30:00</v>
      </c>
      <c r="B130" s="45" t="s">
        <v>122</v>
      </c>
      <c r="C130" s="45" t="s">
        <v>61</v>
      </c>
      <c r="D130" s="1" t="e">
        <f>VLOOKUP(A130,#REF!,7,FALSE)</f>
        <v>#REF!</v>
      </c>
      <c r="E130" s="1" t="e">
        <f>VLOOKUP(A130,#REF!,5,FALSE)</f>
        <v>#REF!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tr">
        <f t="shared" si="1"/>
        <v>HU00005220732018.07.30 12:30:00</v>
      </c>
      <c r="B131" s="45" t="s">
        <v>122</v>
      </c>
      <c r="C131" s="45" t="s">
        <v>62</v>
      </c>
      <c r="D131" s="1" t="e">
        <f>VLOOKUP(A131,#REF!,7,FALSE)</f>
        <v>#REF!</v>
      </c>
      <c r="E131" s="1" t="e">
        <f>VLOOKUP(A131,#REF!,5,FALSE)</f>
        <v>#REF!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tr">
        <f t="shared" si="1"/>
        <v>HU00005220732018.07.30 14:30:00</v>
      </c>
      <c r="B132" s="45" t="s">
        <v>122</v>
      </c>
      <c r="C132" s="45" t="s">
        <v>63</v>
      </c>
      <c r="D132" s="1" t="e">
        <f>VLOOKUP(A132,#REF!,7,FALSE)</f>
        <v>#REF!</v>
      </c>
      <c r="E132" s="1" t="e">
        <f>VLOOKUP(A132,#REF!,5,FALSE)</f>
        <v>#REF!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tr">
        <f t="shared" si="1"/>
        <v>HU00005220732018.07.30 16:30:00</v>
      </c>
      <c r="B133" s="45" t="s">
        <v>122</v>
      </c>
      <c r="C133" s="45" t="s">
        <v>64</v>
      </c>
      <c r="D133" s="1" t="e">
        <f>VLOOKUP(A133,#REF!,7,FALSE)</f>
        <v>#REF!</v>
      </c>
      <c r="E133" s="1" t="e">
        <f>VLOOKUP(A133,#REF!,5,FALSE)</f>
        <v>#REF!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tr">
        <f t="shared" si="1"/>
        <v>HU00005220732018.07.31 10:30:00</v>
      </c>
      <c r="B134" s="45" t="s">
        <v>123</v>
      </c>
      <c r="C134" s="45" t="s">
        <v>61</v>
      </c>
      <c r="D134" s="1" t="e">
        <f>VLOOKUP(A134,#REF!,7,FALSE)</f>
        <v>#REF!</v>
      </c>
      <c r="E134" s="1" t="e">
        <f>VLOOKUP(A134,#REF!,5,FALSE)</f>
        <v>#REF!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tr">
        <f t="shared" si="1"/>
        <v>HU00005220732018.07.31 12:30:00</v>
      </c>
      <c r="B135" s="45" t="s">
        <v>123</v>
      </c>
      <c r="C135" s="45" t="s">
        <v>62</v>
      </c>
      <c r="D135" s="1" t="e">
        <f>VLOOKUP(A135,#REF!,7,FALSE)</f>
        <v>#REF!</v>
      </c>
      <c r="E135" s="1" t="e">
        <f>VLOOKUP(A135,#REF!,5,FALSE)</f>
        <v>#REF!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tr">
        <f t="shared" si="1"/>
        <v>HU00005220732018.07.31 14:30:00</v>
      </c>
      <c r="B136" s="45" t="s">
        <v>123</v>
      </c>
      <c r="C136" s="45" t="s">
        <v>63</v>
      </c>
      <c r="D136" s="1" t="e">
        <f>VLOOKUP(A136,#REF!,7,FALSE)</f>
        <v>#REF!</v>
      </c>
      <c r="E136" s="1" t="e">
        <f>VLOOKUP(A136,#REF!,5,FALSE)</f>
        <v>#REF!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tr">
        <f t="shared" si="1"/>
        <v>HU00005220732018.07.31 16:30:00</v>
      </c>
      <c r="B137" s="45" t="s">
        <v>123</v>
      </c>
      <c r="C137" s="45" t="s">
        <v>64</v>
      </c>
      <c r="D137" s="1" t="e">
        <f>VLOOKUP(A137,#REF!,7,FALSE)</f>
        <v>#REF!</v>
      </c>
      <c r="E137" s="1" t="e">
        <f>VLOOKUP(A137,#REF!,5,FALSE)</f>
        <v>#REF!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tr">
        <f t="shared" si="1"/>
        <v>HU00005220732018.08.01 10:30:00</v>
      </c>
      <c r="B138" s="45" t="s">
        <v>124</v>
      </c>
      <c r="C138" s="45" t="s">
        <v>61</v>
      </c>
      <c r="D138" s="1" t="e">
        <f>VLOOKUP(A138,#REF!,7,FALSE)</f>
        <v>#REF!</v>
      </c>
      <c r="E138" s="1" t="e">
        <f>VLOOKUP(A138,#REF!,5,FALSE)</f>
        <v>#REF!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tr">
        <f t="shared" si="1"/>
        <v>HU00005220732018.08.01 12:30:00</v>
      </c>
      <c r="B139" s="45" t="s">
        <v>124</v>
      </c>
      <c r="C139" s="45" t="s">
        <v>62</v>
      </c>
      <c r="D139" s="1" t="e">
        <f>VLOOKUP(A139,#REF!,7,FALSE)</f>
        <v>#REF!</v>
      </c>
      <c r="E139" s="1" t="e">
        <f>VLOOKUP(A139,#REF!,5,FALSE)</f>
        <v>#REF!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tr">
        <f t="shared" si="1"/>
        <v>HU00005220732018.08.01 14:30:00</v>
      </c>
      <c r="B140" s="45" t="s">
        <v>124</v>
      </c>
      <c r="C140" s="45" t="s">
        <v>63</v>
      </c>
      <c r="D140" s="1" t="e">
        <f>VLOOKUP(A140,#REF!,7,FALSE)</f>
        <v>#REF!</v>
      </c>
      <c r="E140" s="1" t="e">
        <f>VLOOKUP(A140,#REF!,5,FALSE)</f>
        <v>#REF!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tr">
        <f t="shared" si="1"/>
        <v>HU00005220732018.08.01 16:30:00</v>
      </c>
      <c r="B141" s="45" t="s">
        <v>124</v>
      </c>
      <c r="C141" s="45" t="s">
        <v>64</v>
      </c>
      <c r="D141" s="1" t="e">
        <f>VLOOKUP(A141,#REF!,7,FALSE)</f>
        <v>#REF!</v>
      </c>
      <c r="E141" s="1" t="e">
        <f>VLOOKUP(A141,#REF!,5,FALSE)</f>
        <v>#REF!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tr">
        <f t="shared" si="1"/>
        <v>HU00005220732018.08.02 10:30:00</v>
      </c>
      <c r="B142" s="45" t="s">
        <v>125</v>
      </c>
      <c r="C142" s="45" t="s">
        <v>61</v>
      </c>
      <c r="D142" s="1" t="e">
        <f>VLOOKUP(A142,#REF!,7,FALSE)</f>
        <v>#REF!</v>
      </c>
      <c r="E142" s="1" t="e">
        <f>VLOOKUP(A142,#REF!,5,FALSE)</f>
        <v>#REF!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tr">
        <f t="shared" si="1"/>
        <v>HU00005220732018.08.02 12:30:00</v>
      </c>
      <c r="B143" s="45" t="s">
        <v>125</v>
      </c>
      <c r="C143" s="45" t="s">
        <v>62</v>
      </c>
      <c r="D143" s="1" t="e">
        <f>VLOOKUP(A143,#REF!,7,FALSE)</f>
        <v>#REF!</v>
      </c>
      <c r="E143" s="1" t="e">
        <f>VLOOKUP(A143,#REF!,5,FALSE)</f>
        <v>#REF!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tr">
        <f t="shared" si="1"/>
        <v>HU00005220732018.08.02 14:30:00</v>
      </c>
      <c r="B144" s="45" t="s">
        <v>125</v>
      </c>
      <c r="C144" s="45" t="s">
        <v>63</v>
      </c>
      <c r="D144" s="1" t="e">
        <f>VLOOKUP(A144,#REF!,7,FALSE)</f>
        <v>#REF!</v>
      </c>
      <c r="E144" s="1" t="e">
        <f>VLOOKUP(A144,#REF!,5,FALSE)</f>
        <v>#REF!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tr">
        <f t="shared" si="1"/>
        <v>HU00005220732018.08.02 16:30:00</v>
      </c>
      <c r="B145" s="45" t="s">
        <v>125</v>
      </c>
      <c r="C145" s="45" t="s">
        <v>64</v>
      </c>
      <c r="D145" s="1" t="e">
        <f>VLOOKUP(A145,#REF!,7,FALSE)</f>
        <v>#REF!</v>
      </c>
      <c r="E145" s="1" t="e">
        <f>VLOOKUP(A145,#REF!,5,FALSE)</f>
        <v>#REF!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tr">
        <f t="shared" si="1"/>
        <v>HU00005220732018.08.03 10:30:00</v>
      </c>
      <c r="B146" s="45" t="s">
        <v>126</v>
      </c>
      <c r="C146" s="45" t="s">
        <v>61</v>
      </c>
      <c r="D146" s="1" t="e">
        <f>VLOOKUP(A146,#REF!,7,FALSE)</f>
        <v>#REF!</v>
      </c>
      <c r="E146" s="1" t="e">
        <f>VLOOKUP(A146,#REF!,5,FALSE)</f>
        <v>#REF!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tr">
        <f t="shared" si="1"/>
        <v>HU00005220732018.08.03 12:30:00</v>
      </c>
      <c r="B147" s="45" t="s">
        <v>126</v>
      </c>
      <c r="C147" s="45" t="s">
        <v>62</v>
      </c>
      <c r="D147" s="1" t="e">
        <f>VLOOKUP(A147,#REF!,7,FALSE)</f>
        <v>#REF!</v>
      </c>
      <c r="E147" s="1" t="e">
        <f>VLOOKUP(A147,#REF!,5,FALSE)</f>
        <v>#REF!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tr">
        <f t="shared" si="1"/>
        <v>HU00005220732018.08.03 14:30:00</v>
      </c>
      <c r="B148" s="45" t="s">
        <v>126</v>
      </c>
      <c r="C148" s="45" t="s">
        <v>63</v>
      </c>
      <c r="D148" s="1" t="e">
        <f>VLOOKUP(A148,#REF!,7,FALSE)</f>
        <v>#REF!</v>
      </c>
      <c r="E148" s="1" t="e">
        <f>VLOOKUP(A148,#REF!,5,FALSE)</f>
        <v>#REF!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tr">
        <f t="shared" si="1"/>
        <v>HU00005220732018.08.03 16:30:00</v>
      </c>
      <c r="B149" s="45" t="s">
        <v>126</v>
      </c>
      <c r="C149" s="45" t="s">
        <v>64</v>
      </c>
      <c r="D149" s="1" t="e">
        <f>VLOOKUP(A149,#REF!,7,FALSE)</f>
        <v>#REF!</v>
      </c>
      <c r="E149" s="1" t="e">
        <f>VLOOKUP(A149,#REF!,5,FALSE)</f>
        <v>#REF!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tr">
        <f t="shared" si="1"/>
        <v>HU00005220732018.08.06 10:30:00</v>
      </c>
      <c r="B150" s="45" t="s">
        <v>127</v>
      </c>
      <c r="C150" s="45" t="s">
        <v>61</v>
      </c>
      <c r="D150" s="1" t="e">
        <f>VLOOKUP(A150,#REF!,7,FALSE)</f>
        <v>#REF!</v>
      </c>
      <c r="E150" s="1" t="e">
        <f>VLOOKUP(A150,#REF!,5,FALSE)</f>
        <v>#REF!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tr">
        <f t="shared" si="1"/>
        <v>HU00005220732018.08.06 12:30:00</v>
      </c>
      <c r="B151" s="45" t="s">
        <v>127</v>
      </c>
      <c r="C151" s="45" t="s">
        <v>62</v>
      </c>
      <c r="D151" s="1" t="e">
        <f>VLOOKUP(A151,#REF!,7,FALSE)</f>
        <v>#REF!</v>
      </c>
      <c r="E151" s="1" t="e">
        <f>VLOOKUP(A151,#REF!,5,FALSE)</f>
        <v>#REF!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tr">
        <f t="shared" si="1"/>
        <v>HU00005220732018.08.06 14:30:00</v>
      </c>
      <c r="B152" s="45" t="s">
        <v>127</v>
      </c>
      <c r="C152" s="45" t="s">
        <v>63</v>
      </c>
      <c r="D152" s="1" t="e">
        <f>VLOOKUP(A152,#REF!,7,FALSE)</f>
        <v>#REF!</v>
      </c>
      <c r="E152" s="1" t="e">
        <f>VLOOKUP(A152,#REF!,5,FALSE)</f>
        <v>#REF!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tr">
        <f t="shared" si="1"/>
        <v>HU00005220732018.08.06 16:30:00</v>
      </c>
      <c r="B153" s="45" t="s">
        <v>127</v>
      </c>
      <c r="C153" s="45" t="s">
        <v>64</v>
      </c>
      <c r="D153" s="1" t="e">
        <f>VLOOKUP(A153,#REF!,7,FALSE)</f>
        <v>#REF!</v>
      </c>
      <c r="E153" s="1" t="e">
        <f>VLOOKUP(A153,#REF!,5,FALSE)</f>
        <v>#REF!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tr">
        <f t="shared" si="1"/>
        <v>HU00005220732018.08.07 10:30:00</v>
      </c>
      <c r="B154" s="45" t="s">
        <v>128</v>
      </c>
      <c r="C154" s="45" t="s">
        <v>61</v>
      </c>
      <c r="D154" s="1" t="e">
        <f>VLOOKUP(A154,#REF!,7,FALSE)</f>
        <v>#REF!</v>
      </c>
      <c r="E154" s="1" t="e">
        <f>VLOOKUP(A154,#REF!,5,FALSE)</f>
        <v>#REF!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tr">
        <f t="shared" si="1"/>
        <v>HU00005220732018.08.07 12:30:00</v>
      </c>
      <c r="B155" s="45" t="s">
        <v>128</v>
      </c>
      <c r="C155" s="45" t="s">
        <v>62</v>
      </c>
      <c r="D155" s="1" t="e">
        <f>VLOOKUP(A155,#REF!,7,FALSE)</f>
        <v>#REF!</v>
      </c>
      <c r="E155" s="1" t="e">
        <f>VLOOKUP(A155,#REF!,5,FALSE)</f>
        <v>#REF!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tr">
        <f t="shared" si="1"/>
        <v>HU00005220732018.08.07 14:30:00</v>
      </c>
      <c r="B156" s="45" t="s">
        <v>128</v>
      </c>
      <c r="C156" s="45" t="s">
        <v>63</v>
      </c>
      <c r="D156" s="1" t="e">
        <f>VLOOKUP(A156,#REF!,7,FALSE)</f>
        <v>#REF!</v>
      </c>
      <c r="E156" s="1" t="e">
        <f>VLOOKUP(A156,#REF!,5,FALSE)</f>
        <v>#REF!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tr">
        <f t="shared" si="1"/>
        <v>HU00005220732018.08.07 16:30:00</v>
      </c>
      <c r="B157" s="45" t="s">
        <v>128</v>
      </c>
      <c r="C157" s="45" t="s">
        <v>64</v>
      </c>
      <c r="D157" s="1" t="e">
        <f>VLOOKUP(A157,#REF!,7,FALSE)</f>
        <v>#REF!</v>
      </c>
      <c r="E157" s="1" t="e">
        <f>VLOOKUP(A157,#REF!,5,FALSE)</f>
        <v>#REF!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tr">
        <f t="shared" si="1"/>
        <v>HU00005220732018.08.08 10:30:00</v>
      </c>
      <c r="B158" s="45" t="s">
        <v>129</v>
      </c>
      <c r="C158" s="45" t="s">
        <v>61</v>
      </c>
      <c r="D158" s="1" t="e">
        <f>VLOOKUP(A158,#REF!,7,FALSE)</f>
        <v>#REF!</v>
      </c>
      <c r="E158" s="1" t="e">
        <f>VLOOKUP(A158,#REF!,5,FALSE)</f>
        <v>#REF!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tr">
        <f t="shared" si="1"/>
        <v>HU00005220732018.08.08 12:30:00</v>
      </c>
      <c r="B159" s="45" t="s">
        <v>129</v>
      </c>
      <c r="C159" s="45" t="s">
        <v>62</v>
      </c>
      <c r="D159" s="1" t="e">
        <f>VLOOKUP(A159,#REF!,7,FALSE)</f>
        <v>#REF!</v>
      </c>
      <c r="E159" s="1" t="e">
        <f>VLOOKUP(A159,#REF!,5,FALSE)</f>
        <v>#REF!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tr">
        <f t="shared" si="1"/>
        <v>HU00005220732018.08.08 14:30:00</v>
      </c>
      <c r="B160" s="45" t="s">
        <v>129</v>
      </c>
      <c r="C160" s="45" t="s">
        <v>63</v>
      </c>
      <c r="D160" s="1" t="e">
        <f>VLOOKUP(A160,#REF!,7,FALSE)</f>
        <v>#REF!</v>
      </c>
      <c r="E160" s="1" t="e">
        <f>VLOOKUP(A160,#REF!,5,FALSE)</f>
        <v>#REF!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tr">
        <f t="shared" si="1"/>
        <v>HU00005220732018.08.08 16:30:00</v>
      </c>
      <c r="B161" s="45" t="s">
        <v>129</v>
      </c>
      <c r="C161" s="45" t="s">
        <v>64</v>
      </c>
      <c r="D161" s="1" t="e">
        <f>VLOOKUP(A161,#REF!,7,FALSE)</f>
        <v>#REF!</v>
      </c>
      <c r="E161" s="1" t="e">
        <f>VLOOKUP(A161,#REF!,5,FALSE)</f>
        <v>#REF!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tr">
        <f t="shared" si="1"/>
        <v>HU00005220732018.08.09 10:30:00</v>
      </c>
      <c r="B162" s="45" t="s">
        <v>130</v>
      </c>
      <c r="C162" s="45" t="s">
        <v>61</v>
      </c>
      <c r="D162" s="1" t="e">
        <f>VLOOKUP(A162,#REF!,7,FALSE)</f>
        <v>#REF!</v>
      </c>
      <c r="E162" s="1" t="e">
        <f>VLOOKUP(A162,#REF!,5,FALSE)</f>
        <v>#REF!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tr">
        <f t="shared" si="1"/>
        <v>HU00005220732018.08.09 12:30:00</v>
      </c>
      <c r="B163" s="45" t="s">
        <v>130</v>
      </c>
      <c r="C163" s="45" t="s">
        <v>62</v>
      </c>
      <c r="D163" s="1" t="e">
        <f>VLOOKUP(A163,#REF!,7,FALSE)</f>
        <v>#REF!</v>
      </c>
      <c r="E163" s="1" t="e">
        <f>VLOOKUP(A163,#REF!,5,FALSE)</f>
        <v>#REF!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tr">
        <f t="shared" si="1"/>
        <v>HU00005220732018.08.09 14:30:00</v>
      </c>
      <c r="B164" s="45" t="s">
        <v>130</v>
      </c>
      <c r="C164" s="45" t="s">
        <v>63</v>
      </c>
      <c r="D164" s="1" t="e">
        <f>VLOOKUP(A164,#REF!,7,FALSE)</f>
        <v>#REF!</v>
      </c>
      <c r="E164" s="1" t="e">
        <f>VLOOKUP(A164,#REF!,5,FALSE)</f>
        <v>#REF!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tr">
        <f t="shared" si="1"/>
        <v>HU00005220732018.08.09 16:30:00</v>
      </c>
      <c r="B165" s="45" t="s">
        <v>130</v>
      </c>
      <c r="C165" s="45" t="s">
        <v>64</v>
      </c>
      <c r="D165" s="1" t="e">
        <f>VLOOKUP(A165,#REF!,7,FALSE)</f>
        <v>#REF!</v>
      </c>
      <c r="E165" s="1" t="e">
        <f>VLOOKUP(A165,#REF!,5,FALSE)</f>
        <v>#REF!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tr">
        <f t="shared" si="1"/>
        <v>HU00005220732018.08.10 10:30:00</v>
      </c>
      <c r="B166" s="45" t="s">
        <v>131</v>
      </c>
      <c r="C166" s="45" t="s">
        <v>61</v>
      </c>
      <c r="D166" s="1" t="e">
        <f>VLOOKUP(A166,#REF!,7,FALSE)</f>
        <v>#REF!</v>
      </c>
      <c r="E166" s="1" t="e">
        <f>VLOOKUP(A166,#REF!,5,FALSE)</f>
        <v>#REF!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tr">
        <f t="shared" si="1"/>
        <v>HU00005220732018.08.10 12:30:00</v>
      </c>
      <c r="B167" s="45" t="s">
        <v>131</v>
      </c>
      <c r="C167" s="45" t="s">
        <v>62</v>
      </c>
      <c r="D167" s="1" t="e">
        <f>VLOOKUP(A167,#REF!,7,FALSE)</f>
        <v>#REF!</v>
      </c>
      <c r="E167" s="1" t="e">
        <f>VLOOKUP(A167,#REF!,5,FALSE)</f>
        <v>#REF!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tr">
        <f t="shared" si="1"/>
        <v>HU00005220732018.08.10 14:30:00</v>
      </c>
      <c r="B168" s="45" t="s">
        <v>131</v>
      </c>
      <c r="C168" s="45" t="s">
        <v>63</v>
      </c>
      <c r="D168" s="1" t="e">
        <f>VLOOKUP(A168,#REF!,7,FALSE)</f>
        <v>#REF!</v>
      </c>
      <c r="E168" s="1" t="e">
        <f>VLOOKUP(A168,#REF!,5,FALSE)</f>
        <v>#REF!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tr">
        <f t="shared" si="1"/>
        <v>HU00005220732018.08.10 16:30:00</v>
      </c>
      <c r="B169" s="45" t="s">
        <v>131</v>
      </c>
      <c r="C169" s="45" t="s">
        <v>64</v>
      </c>
      <c r="D169" s="1" t="e">
        <f>VLOOKUP(A169,#REF!,7,FALSE)</f>
        <v>#REF!</v>
      </c>
      <c r="E169" s="1" t="e">
        <f>VLOOKUP(A169,#REF!,5,FALSE)</f>
        <v>#REF!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tr">
        <f t="shared" si="1"/>
        <v>HU00005220732018.08.13 10:30:00</v>
      </c>
      <c r="B170" s="45" t="s">
        <v>132</v>
      </c>
      <c r="C170" s="45" t="s">
        <v>61</v>
      </c>
      <c r="D170" s="1" t="e">
        <f>VLOOKUP(A170,#REF!,7,FALSE)</f>
        <v>#REF!</v>
      </c>
      <c r="E170" s="1" t="e">
        <f>VLOOKUP(A170,#REF!,5,FALSE)</f>
        <v>#REF!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tr">
        <f t="shared" si="1"/>
        <v>HU00005220732018.08.13 12:30:00</v>
      </c>
      <c r="B171" s="45" t="s">
        <v>132</v>
      </c>
      <c r="C171" s="45" t="s">
        <v>62</v>
      </c>
      <c r="D171" s="1" t="e">
        <f>VLOOKUP(A171,#REF!,7,FALSE)</f>
        <v>#REF!</v>
      </c>
      <c r="E171" s="1" t="e">
        <f>VLOOKUP(A171,#REF!,5,FALSE)</f>
        <v>#REF!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tr">
        <f t="shared" si="1"/>
        <v>HU00005220732018.08.13 14:30:00</v>
      </c>
      <c r="B172" s="45" t="s">
        <v>132</v>
      </c>
      <c r="C172" s="45" t="s">
        <v>63</v>
      </c>
      <c r="D172" s="1" t="e">
        <f>VLOOKUP(A172,#REF!,7,FALSE)</f>
        <v>#REF!</v>
      </c>
      <c r="E172" s="1" t="e">
        <f>VLOOKUP(A172,#REF!,5,FALSE)</f>
        <v>#REF!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tr">
        <f t="shared" si="1"/>
        <v>HU00005220732018.08.13 16:30:00</v>
      </c>
      <c r="B173" s="45" t="s">
        <v>132</v>
      </c>
      <c r="C173" s="45" t="s">
        <v>64</v>
      </c>
      <c r="D173" s="1" t="e">
        <f>VLOOKUP(A173,#REF!,7,FALSE)</f>
        <v>#REF!</v>
      </c>
      <c r="E173" s="1" t="e">
        <f>VLOOKUP(A173,#REF!,5,FALSE)</f>
        <v>#REF!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tr">
        <f t="shared" si="1"/>
        <v>HU00005220732018.08.14 10:30:00</v>
      </c>
      <c r="B174" s="45" t="s">
        <v>133</v>
      </c>
      <c r="C174" s="45" t="s">
        <v>61</v>
      </c>
      <c r="D174" s="1" t="e">
        <f>VLOOKUP(A174,#REF!,7,FALSE)</f>
        <v>#REF!</v>
      </c>
      <c r="E174" s="1" t="e">
        <f>VLOOKUP(A174,#REF!,5,FALSE)</f>
        <v>#REF!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tr">
        <f t="shared" si="1"/>
        <v>HU00005220732018.08.14 12:30:00</v>
      </c>
      <c r="B175" s="45" t="s">
        <v>133</v>
      </c>
      <c r="C175" s="45" t="s">
        <v>62</v>
      </c>
      <c r="D175" s="1" t="e">
        <f>VLOOKUP(A175,#REF!,7,FALSE)</f>
        <v>#REF!</v>
      </c>
      <c r="E175" s="1" t="e">
        <f>VLOOKUP(A175,#REF!,5,FALSE)</f>
        <v>#REF!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tr">
        <f t="shared" si="1"/>
        <v>HU00005220732018.08.14 14:30:00</v>
      </c>
      <c r="B176" s="45" t="s">
        <v>133</v>
      </c>
      <c r="C176" s="45" t="s">
        <v>63</v>
      </c>
      <c r="D176" s="1" t="e">
        <f>VLOOKUP(A176,#REF!,7,FALSE)</f>
        <v>#REF!</v>
      </c>
      <c r="E176" s="1" t="e">
        <f>VLOOKUP(A176,#REF!,5,FALSE)</f>
        <v>#REF!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tr">
        <f t="shared" si="1"/>
        <v>HU00005220732018.08.14 16:30:00</v>
      </c>
      <c r="B177" s="45" t="s">
        <v>133</v>
      </c>
      <c r="C177" s="45" t="s">
        <v>64</v>
      </c>
      <c r="D177" s="1" t="e">
        <f>VLOOKUP(A177,#REF!,7,FALSE)</f>
        <v>#REF!</v>
      </c>
      <c r="E177" s="1" t="e">
        <f>VLOOKUP(A177,#REF!,5,FALSE)</f>
        <v>#REF!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tr">
        <f t="shared" si="1"/>
        <v>HU00005220732018.08.15 10:30:00</v>
      </c>
      <c r="B178" s="45" t="s">
        <v>134</v>
      </c>
      <c r="C178" s="45" t="s">
        <v>61</v>
      </c>
      <c r="D178" s="1" t="e">
        <f>VLOOKUP(A178,#REF!,7,FALSE)</f>
        <v>#REF!</v>
      </c>
      <c r="E178" s="1" t="e">
        <f>VLOOKUP(A178,#REF!,5,FALSE)</f>
        <v>#REF!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tr">
        <f t="shared" ref="A179:A198" si="2">CONCATENATE($B$14,B179," ",C179)</f>
        <v>HU00005220732018.08.15 12:30:00</v>
      </c>
      <c r="B179" s="45" t="s">
        <v>134</v>
      </c>
      <c r="C179" s="45" t="s">
        <v>62</v>
      </c>
      <c r="D179" s="1" t="e">
        <f>VLOOKUP(A179,#REF!,7,FALSE)</f>
        <v>#REF!</v>
      </c>
      <c r="E179" s="1" t="e">
        <f>VLOOKUP(A179,#REF!,5,FALSE)</f>
        <v>#REF!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tr">
        <f t="shared" si="2"/>
        <v>HU00005220732018.08.15 14:30:00</v>
      </c>
      <c r="B180" s="45" t="s">
        <v>134</v>
      </c>
      <c r="C180" s="45" t="s">
        <v>63</v>
      </c>
      <c r="D180" s="1" t="e">
        <f>VLOOKUP(A180,#REF!,7,FALSE)</f>
        <v>#REF!</v>
      </c>
      <c r="E180" s="1" t="e">
        <f>VLOOKUP(A180,#REF!,5,FALSE)</f>
        <v>#REF!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tr">
        <f t="shared" si="2"/>
        <v>HU00005220732018.08.15 16:30:00</v>
      </c>
      <c r="B181" s="45" t="s">
        <v>134</v>
      </c>
      <c r="C181" s="45" t="s">
        <v>64</v>
      </c>
      <c r="D181" s="1" t="e">
        <f>VLOOKUP(A181,#REF!,7,FALSE)</f>
        <v>#REF!</v>
      </c>
      <c r="E181" s="1" t="e">
        <f>VLOOKUP(A181,#REF!,5,FALSE)</f>
        <v>#REF!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tr">
        <f t="shared" si="2"/>
        <v>HU00005220732018.08.16 10:30:00</v>
      </c>
      <c r="B182" s="45" t="s">
        <v>135</v>
      </c>
      <c r="C182" s="45" t="s">
        <v>61</v>
      </c>
      <c r="D182" s="1" t="e">
        <f>VLOOKUP(A182,#REF!,7,FALSE)</f>
        <v>#REF!</v>
      </c>
      <c r="E182" s="1" t="e">
        <f>VLOOKUP(A182,#REF!,5,FALSE)</f>
        <v>#REF!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tr">
        <f t="shared" si="2"/>
        <v>HU00005220732018.08.16 12:30:00</v>
      </c>
      <c r="B183" s="45" t="s">
        <v>135</v>
      </c>
      <c r="C183" s="45" t="s">
        <v>62</v>
      </c>
      <c r="D183" s="1" t="e">
        <f>VLOOKUP(A183,#REF!,7,FALSE)</f>
        <v>#REF!</v>
      </c>
      <c r="E183" s="1" t="e">
        <f>VLOOKUP(A183,#REF!,5,FALSE)</f>
        <v>#REF!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tr">
        <f t="shared" si="2"/>
        <v>HU00005220732018.08.16 14:30:00</v>
      </c>
      <c r="B184" s="45" t="s">
        <v>135</v>
      </c>
      <c r="C184" s="45" t="s">
        <v>63</v>
      </c>
      <c r="D184" s="1" t="e">
        <f>VLOOKUP(A184,#REF!,7,FALSE)</f>
        <v>#REF!</v>
      </c>
      <c r="E184" s="1" t="e">
        <f>VLOOKUP(A184,#REF!,5,FALSE)</f>
        <v>#REF!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tr">
        <f t="shared" si="2"/>
        <v>HU00005220732018.08.16 16:30:00</v>
      </c>
      <c r="B185" s="45" t="s">
        <v>135</v>
      </c>
      <c r="C185" s="45" t="s">
        <v>64</v>
      </c>
      <c r="D185" s="1" t="e">
        <f>VLOOKUP(A185,#REF!,7,FALSE)</f>
        <v>#REF!</v>
      </c>
      <c r="E185" s="1" t="e">
        <f>VLOOKUP(A185,#REF!,5,FALSE)</f>
        <v>#REF!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tr">
        <f t="shared" si="2"/>
        <v>HU00005220732018.08.17 10:30:00</v>
      </c>
      <c r="B186" s="45" t="s">
        <v>136</v>
      </c>
      <c r="C186" s="45" t="s">
        <v>61</v>
      </c>
      <c r="D186" s="1" t="e">
        <f>VLOOKUP(A186,#REF!,7,FALSE)</f>
        <v>#REF!</v>
      </c>
      <c r="E186" s="1" t="e">
        <f>VLOOKUP(A186,#REF!,5,FALSE)</f>
        <v>#REF!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tr">
        <f t="shared" si="2"/>
        <v>HU00005220732018.08.17 12:30:00</v>
      </c>
      <c r="B187" s="45" t="s">
        <v>136</v>
      </c>
      <c r="C187" s="45" t="s">
        <v>62</v>
      </c>
      <c r="D187" s="1" t="e">
        <f>VLOOKUP(A187,#REF!,7,FALSE)</f>
        <v>#REF!</v>
      </c>
      <c r="E187" s="1" t="e">
        <f>VLOOKUP(A187,#REF!,5,FALSE)</f>
        <v>#REF!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tr">
        <f t="shared" si="2"/>
        <v>HU00005220732018.08.17 14:30:00</v>
      </c>
      <c r="B188" s="45" t="s">
        <v>136</v>
      </c>
      <c r="C188" s="45" t="s">
        <v>63</v>
      </c>
      <c r="D188" s="1" t="e">
        <f>VLOOKUP(A188,#REF!,7,FALSE)</f>
        <v>#REF!</v>
      </c>
      <c r="E188" s="1" t="e">
        <f>VLOOKUP(A188,#REF!,5,FALSE)</f>
        <v>#REF!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tr">
        <f t="shared" si="2"/>
        <v>HU00005220732018.08.17 16:30:00</v>
      </c>
      <c r="B189" s="45" t="s">
        <v>136</v>
      </c>
      <c r="C189" s="45" t="s">
        <v>64</v>
      </c>
      <c r="D189" s="1" t="e">
        <f>VLOOKUP(A189,#REF!,7,FALSE)</f>
        <v>#REF!</v>
      </c>
      <c r="E189" s="1" t="e">
        <f>VLOOKUP(A189,#REF!,5,FALSE)</f>
        <v>#REF!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tr">
        <f t="shared" si="2"/>
        <v>HU00005220732018.08.21 10:30:00</v>
      </c>
      <c r="B190" s="45" t="s">
        <v>137</v>
      </c>
      <c r="C190" s="45" t="s">
        <v>61</v>
      </c>
      <c r="D190" s="1" t="e">
        <f>VLOOKUP(A190,#REF!,7,FALSE)</f>
        <v>#REF!</v>
      </c>
      <c r="E190" s="1" t="e">
        <f>VLOOKUP(A190,#REF!,5,FALSE)</f>
        <v>#REF!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tr">
        <f t="shared" si="2"/>
        <v>HU00005220732018.08.21 12:30:00</v>
      </c>
      <c r="B191" s="45" t="s">
        <v>137</v>
      </c>
      <c r="C191" s="45" t="s">
        <v>62</v>
      </c>
      <c r="D191" s="1" t="e">
        <f>VLOOKUP(A191,#REF!,7,FALSE)</f>
        <v>#REF!</v>
      </c>
      <c r="E191" s="1" t="e">
        <f>VLOOKUP(A191,#REF!,5,FALSE)</f>
        <v>#REF!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tr">
        <f t="shared" si="2"/>
        <v>HU00005220732018.08.21 14:30:00</v>
      </c>
      <c r="B192" s="45" t="s">
        <v>137</v>
      </c>
      <c r="C192" s="45" t="s">
        <v>63</v>
      </c>
      <c r="D192" s="1" t="e">
        <f>VLOOKUP(A192,#REF!,7,FALSE)</f>
        <v>#REF!</v>
      </c>
      <c r="E192" s="1" t="e">
        <f>VLOOKUP(A192,#REF!,5,FALSE)</f>
        <v>#REF!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tr">
        <f t="shared" si="2"/>
        <v>HU00005220732018.08.21 16:30:00</v>
      </c>
      <c r="B193" s="45" t="s">
        <v>137</v>
      </c>
      <c r="C193" s="45" t="s">
        <v>64</v>
      </c>
      <c r="D193" s="1" t="e">
        <f>VLOOKUP(A193,#REF!,7,FALSE)</f>
        <v>#REF!</v>
      </c>
      <c r="E193" s="1" t="e">
        <f>VLOOKUP(A193,#REF!,5,FALSE)</f>
        <v>#REF!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tr">
        <f t="shared" si="2"/>
        <v>HU00005220732018.08.22 10:30:00</v>
      </c>
      <c r="B194" s="45" t="s">
        <v>138</v>
      </c>
      <c r="C194" s="45" t="s">
        <v>61</v>
      </c>
      <c r="D194" s="1" t="e">
        <f>VLOOKUP(A194,#REF!,7,FALSE)</f>
        <v>#REF!</v>
      </c>
      <c r="E194" s="1" t="e">
        <f>VLOOKUP(A194,#REF!,5,FALSE)</f>
        <v>#REF!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tr">
        <f t="shared" si="2"/>
        <v>HU00005220732018.08.22 12:30:00</v>
      </c>
      <c r="B195" s="45" t="s">
        <v>138</v>
      </c>
      <c r="C195" s="45" t="s">
        <v>62</v>
      </c>
      <c r="D195" s="1" t="e">
        <f>VLOOKUP(A195,#REF!,7,FALSE)</f>
        <v>#REF!</v>
      </c>
      <c r="E195" s="1" t="e">
        <f>VLOOKUP(A195,#REF!,5,FALSE)</f>
        <v>#REF!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tr">
        <f t="shared" si="2"/>
        <v>HU00005220732018.08.22 14:30:00</v>
      </c>
      <c r="B196" s="45" t="s">
        <v>138</v>
      </c>
      <c r="C196" s="45" t="s">
        <v>63</v>
      </c>
      <c r="D196" s="1" t="e">
        <f>VLOOKUP(A196,#REF!,7,FALSE)</f>
        <v>#REF!</v>
      </c>
      <c r="E196" s="1" t="e">
        <f>VLOOKUP(A196,#REF!,5,FALSE)</f>
        <v>#REF!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tr">
        <f t="shared" si="2"/>
        <v>HU00005220732018.08.22 16:30:00</v>
      </c>
      <c r="B197" s="45" t="s">
        <v>138</v>
      </c>
      <c r="C197" s="45" t="s">
        <v>64</v>
      </c>
      <c r="D197" s="1" t="e">
        <f>VLOOKUP(A197,#REF!,7,FALSE)</f>
        <v>#REF!</v>
      </c>
      <c r="E197" s="1" t="e">
        <f>VLOOKUP(A197,#REF!,5,FALSE)</f>
        <v>#REF!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tr">
        <f t="shared" si="2"/>
        <v>HU00005220732018.08.23 10:30:00</v>
      </c>
      <c r="B198" s="45" t="s">
        <v>139</v>
      </c>
      <c r="C198" s="45" t="s">
        <v>61</v>
      </c>
      <c r="D198" s="1" t="e">
        <f>VLOOKUP(A198,#REF!,7,FALSE)</f>
        <v>#REF!</v>
      </c>
      <c r="E198" s="1" t="e">
        <f>VLOOKUP(A198,#REF!,5,FALSE)</f>
        <v>#REF!</v>
      </c>
      <c r="F198" s="30" t="s">
        <v>100</v>
      </c>
      <c r="G198" s="30" t="s">
        <v>100</v>
      </c>
      <c r="H198" s="30" t="s">
        <v>101</v>
      </c>
    </row>
  </sheetData>
  <sheetProtection algorithmName="SHA-512" hashValue="mNi4LChWQWD7PNDWYTXbz7DYc45JIGwMQ4OdBFqQioLkK4JoIZS5iBgnCKjrVDFOGnEojE6wl7yrr6ypM1RNkA==" saltValue="veZHd6Da4/1TE6eJtGaWW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L217"/>
  <sheetViews>
    <sheetView workbookViewId="0">
      <selection activeCell="A218" sqref="A218:XFD305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655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e">
        <f>+VLOOKUP(B14,#REF!,2,FALSE)</f>
        <v>#REF!</v>
      </c>
    </row>
    <row r="14" spans="1:4" ht="15" x14ac:dyDescent="0.2">
      <c r="A14" s="11" t="s">
        <v>45</v>
      </c>
      <c r="B14" s="14" t="s">
        <v>20</v>
      </c>
    </row>
    <row r="15" spans="1:4" ht="15" x14ac:dyDescent="0.2">
      <c r="A15" s="11" t="s">
        <v>46</v>
      </c>
      <c r="B15" s="14" t="e">
        <f>+VLOOKUP(B14,#REF!,3,FALSE)</f>
        <v>#REF!</v>
      </c>
    </row>
    <row r="16" spans="1:4" ht="15" x14ac:dyDescent="0.2">
      <c r="A16" s="11" t="s">
        <v>47</v>
      </c>
      <c r="B16" s="14" t="e">
        <f>+VLOOKUP(B14,#REF!,4,FALSE)</f>
        <v>#REF!</v>
      </c>
    </row>
    <row r="17" spans="1:12" ht="15" x14ac:dyDescent="0.2">
      <c r="A17" s="11" t="s">
        <v>48</v>
      </c>
      <c r="B17" s="14" t="e">
        <f>+VLOOKUP(B14,#REF!,13,FALSE)</f>
        <v>#REF!</v>
      </c>
    </row>
    <row r="18" spans="1:12" ht="15" x14ac:dyDescent="0.2">
      <c r="A18" s="11" t="s">
        <v>25</v>
      </c>
      <c r="B18" s="14" t="e">
        <f>+VLOOKUP(B14,#REF!,5,FALSE)</f>
        <v>#REF!</v>
      </c>
    </row>
    <row r="19" spans="1:12" ht="15" x14ac:dyDescent="0.2">
      <c r="A19" s="12" t="s">
        <v>49</v>
      </c>
      <c r="B19" s="14" t="e">
        <f>+VLOOKUP(B14,#REF!,6,FALSE)</f>
        <v>#REF!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tr">
        <f>CONCATENATE($B$14,B50," ",C50)</f>
        <v>HU00005220812018.07.02 10:30:00</v>
      </c>
      <c r="B50" s="46" t="s">
        <v>102</v>
      </c>
      <c r="C50" s="46" t="s">
        <v>61</v>
      </c>
      <c r="D50" s="1" t="e">
        <f>VLOOKUP(A50,#REF!,7,FALSE)</f>
        <v>#REF!</v>
      </c>
      <c r="E50" s="1" t="e">
        <f>VLOOKUP(A50,#REF!,5,FALSE)</f>
        <v>#REF!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tr">
        <f t="shared" ref="A51:A114" si="0">CONCATENATE($B$14,B51," ",C51)</f>
        <v>HU00005220812018.07.02 12:30:00</v>
      </c>
      <c r="B51" s="46" t="s">
        <v>102</v>
      </c>
      <c r="C51" s="46" t="s">
        <v>62</v>
      </c>
      <c r="D51" s="1" t="e">
        <f>VLOOKUP(A51,#REF!,7,FALSE)</f>
        <v>#REF!</v>
      </c>
      <c r="E51" s="1" t="e">
        <f>VLOOKUP(A51,#REF!,5,FALSE)</f>
        <v>#REF!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tr">
        <f t="shared" si="0"/>
        <v>HU00005220812018.07.02 14:30:00</v>
      </c>
      <c r="B52" s="46" t="s">
        <v>102</v>
      </c>
      <c r="C52" s="46" t="s">
        <v>63</v>
      </c>
      <c r="D52" s="1" t="e">
        <f>VLOOKUP(A52,#REF!,7,FALSE)</f>
        <v>#REF!</v>
      </c>
      <c r="E52" s="1" t="e">
        <f>VLOOKUP(A52,#REF!,5,FALSE)</f>
        <v>#REF!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tr">
        <f t="shared" si="0"/>
        <v>HU00005220812018.07.02 16:30:00</v>
      </c>
      <c r="B53" s="46" t="s">
        <v>102</v>
      </c>
      <c r="C53" s="46" t="s">
        <v>64</v>
      </c>
      <c r="D53" s="1" t="e">
        <f>VLOOKUP(A53,#REF!,7,FALSE)</f>
        <v>#REF!</v>
      </c>
      <c r="E53" s="1" t="e">
        <f>VLOOKUP(A53,#REF!,5,FALSE)</f>
        <v>#REF!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tr">
        <f t="shared" si="0"/>
        <v>HU00005220812018.07.03 10:30:00</v>
      </c>
      <c r="B54" s="46" t="s">
        <v>103</v>
      </c>
      <c r="C54" s="46" t="s">
        <v>61</v>
      </c>
      <c r="D54" s="1" t="e">
        <f>VLOOKUP(A54,#REF!,7,FALSE)</f>
        <v>#REF!</v>
      </c>
      <c r="E54" s="1" t="e">
        <f>VLOOKUP(A54,#REF!,5,FALSE)</f>
        <v>#REF!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tr">
        <f t="shared" si="0"/>
        <v>HU00005220812018.07.03 12:30:00</v>
      </c>
      <c r="B55" s="46" t="s">
        <v>103</v>
      </c>
      <c r="C55" s="46" t="s">
        <v>62</v>
      </c>
      <c r="D55" s="1" t="e">
        <f>VLOOKUP(A55,#REF!,7,FALSE)</f>
        <v>#REF!</v>
      </c>
      <c r="E55" s="1" t="e">
        <f>VLOOKUP(A55,#REF!,5,FALSE)</f>
        <v>#REF!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tr">
        <f t="shared" si="0"/>
        <v>HU00005220812018.07.03 14:30:00</v>
      </c>
      <c r="B56" s="46" t="s">
        <v>103</v>
      </c>
      <c r="C56" s="46" t="s">
        <v>63</v>
      </c>
      <c r="D56" s="1" t="e">
        <f>VLOOKUP(A56,#REF!,7,FALSE)</f>
        <v>#REF!</v>
      </c>
      <c r="E56" s="1" t="e">
        <f>VLOOKUP(A56,#REF!,5,FALSE)</f>
        <v>#REF!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tr">
        <f t="shared" si="0"/>
        <v>HU00005220812018.07.03 16:30:00</v>
      </c>
      <c r="B57" s="46" t="s">
        <v>103</v>
      </c>
      <c r="C57" s="46" t="s">
        <v>64</v>
      </c>
      <c r="D57" s="1" t="e">
        <f>VLOOKUP(A57,#REF!,7,FALSE)</f>
        <v>#REF!</v>
      </c>
      <c r="E57" s="1" t="e">
        <f>VLOOKUP(A57,#REF!,5,FALSE)</f>
        <v>#REF!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tr">
        <f t="shared" si="0"/>
        <v>HU00005220812018.07.04 10:30:00</v>
      </c>
      <c r="B58" s="46" t="s">
        <v>104</v>
      </c>
      <c r="C58" s="46" t="s">
        <v>61</v>
      </c>
      <c r="D58" s="1" t="e">
        <f>VLOOKUP(A58,#REF!,7,FALSE)</f>
        <v>#REF!</v>
      </c>
      <c r="E58" s="1" t="e">
        <f>VLOOKUP(A58,#REF!,5,FALSE)</f>
        <v>#REF!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tr">
        <f t="shared" si="0"/>
        <v>HU00005220812018.07.04 12:30:00</v>
      </c>
      <c r="B59" s="46" t="s">
        <v>104</v>
      </c>
      <c r="C59" s="46" t="s">
        <v>62</v>
      </c>
      <c r="D59" s="1" t="e">
        <f>VLOOKUP(A59,#REF!,7,FALSE)</f>
        <v>#REF!</v>
      </c>
      <c r="E59" s="1" t="e">
        <f>VLOOKUP(A59,#REF!,5,FALSE)</f>
        <v>#REF!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tr">
        <f t="shared" si="0"/>
        <v>HU00005220812018.07.04 14:30:00</v>
      </c>
      <c r="B60" s="46" t="s">
        <v>104</v>
      </c>
      <c r="C60" s="46" t="s">
        <v>63</v>
      </c>
      <c r="D60" s="1" t="e">
        <f>VLOOKUP(A60,#REF!,7,FALSE)</f>
        <v>#REF!</v>
      </c>
      <c r="E60" s="1" t="e">
        <f>VLOOKUP(A60,#REF!,5,FALSE)</f>
        <v>#REF!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tr">
        <f t="shared" si="0"/>
        <v>HU00005220812018.07.04 16:30:00</v>
      </c>
      <c r="B61" s="46" t="s">
        <v>104</v>
      </c>
      <c r="C61" s="46" t="s">
        <v>64</v>
      </c>
      <c r="D61" s="1" t="e">
        <f>VLOOKUP(A61,#REF!,7,FALSE)</f>
        <v>#REF!</v>
      </c>
      <c r="E61" s="1" t="e">
        <f>VLOOKUP(A61,#REF!,5,FALSE)</f>
        <v>#REF!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tr">
        <f t="shared" si="0"/>
        <v>HU00005220812018.07.05 10:30:00</v>
      </c>
      <c r="B62" s="46" t="s">
        <v>105</v>
      </c>
      <c r="C62" s="46" t="s">
        <v>61</v>
      </c>
      <c r="D62" s="1" t="e">
        <f>VLOOKUP(A62,#REF!,7,FALSE)</f>
        <v>#REF!</v>
      </c>
      <c r="E62" s="1" t="e">
        <f>VLOOKUP(A62,#REF!,5,FALSE)</f>
        <v>#REF!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tr">
        <f t="shared" si="0"/>
        <v>HU00005220812018.07.05 12:30:00</v>
      </c>
      <c r="B63" s="46" t="s">
        <v>105</v>
      </c>
      <c r="C63" s="46" t="s">
        <v>62</v>
      </c>
      <c r="D63" s="1" t="e">
        <f>VLOOKUP(A63,#REF!,7,FALSE)</f>
        <v>#REF!</v>
      </c>
      <c r="E63" s="1" t="e">
        <f>VLOOKUP(A63,#REF!,5,FALSE)</f>
        <v>#REF!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tr">
        <f t="shared" si="0"/>
        <v>HU00005220812018.07.05 14:30:00</v>
      </c>
      <c r="B64" s="46" t="s">
        <v>105</v>
      </c>
      <c r="C64" s="46" t="s">
        <v>63</v>
      </c>
      <c r="D64" s="1" t="e">
        <f>VLOOKUP(A64,#REF!,7,FALSE)</f>
        <v>#REF!</v>
      </c>
      <c r="E64" s="1" t="e">
        <f>VLOOKUP(A64,#REF!,5,FALSE)</f>
        <v>#REF!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tr">
        <f t="shared" si="0"/>
        <v>HU00005220812018.07.05 16:30:00</v>
      </c>
      <c r="B65" s="46" t="s">
        <v>105</v>
      </c>
      <c r="C65" s="46" t="s">
        <v>64</v>
      </c>
      <c r="D65" s="1" t="e">
        <f>VLOOKUP(A65,#REF!,7,FALSE)</f>
        <v>#REF!</v>
      </c>
      <c r="E65" s="1" t="e">
        <f>VLOOKUP(A65,#REF!,5,FALSE)</f>
        <v>#REF!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tr">
        <f t="shared" si="0"/>
        <v>HU00005220812018.07.06 10:30:00</v>
      </c>
      <c r="B66" s="46" t="s">
        <v>106</v>
      </c>
      <c r="C66" s="46" t="s">
        <v>61</v>
      </c>
      <c r="D66" s="1" t="e">
        <f>VLOOKUP(A66,#REF!,7,FALSE)</f>
        <v>#REF!</v>
      </c>
      <c r="E66" s="1" t="e">
        <f>VLOOKUP(A66,#REF!,5,FALSE)</f>
        <v>#REF!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tr">
        <f t="shared" si="0"/>
        <v>HU00005220812018.07.06 12:30:00</v>
      </c>
      <c r="B67" s="46" t="s">
        <v>106</v>
      </c>
      <c r="C67" s="46" t="s">
        <v>62</v>
      </c>
      <c r="D67" s="1" t="e">
        <f>VLOOKUP(A67,#REF!,7,FALSE)</f>
        <v>#REF!</v>
      </c>
      <c r="E67" s="1" t="e">
        <f>VLOOKUP(A67,#REF!,5,FALSE)</f>
        <v>#REF!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tr">
        <f t="shared" si="0"/>
        <v>HU00005220812018.07.06 14:30:00</v>
      </c>
      <c r="B68" s="46" t="s">
        <v>106</v>
      </c>
      <c r="C68" s="46" t="s">
        <v>63</v>
      </c>
      <c r="D68" s="1" t="e">
        <f>VLOOKUP(A68,#REF!,7,FALSE)</f>
        <v>#REF!</v>
      </c>
      <c r="E68" s="1" t="e">
        <f>VLOOKUP(A68,#REF!,5,FALSE)</f>
        <v>#REF!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tr">
        <f t="shared" si="0"/>
        <v>HU00005220812018.07.06 16:30:00</v>
      </c>
      <c r="B69" s="46" t="s">
        <v>106</v>
      </c>
      <c r="C69" s="46" t="s">
        <v>64</v>
      </c>
      <c r="D69" s="1" t="e">
        <f>VLOOKUP(A69,#REF!,7,FALSE)</f>
        <v>#REF!</v>
      </c>
      <c r="E69" s="1" t="e">
        <f>VLOOKUP(A69,#REF!,5,FALSE)</f>
        <v>#REF!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tr">
        <f t="shared" si="0"/>
        <v>HU00005220812018.07.09 10:30:00</v>
      </c>
      <c r="B70" s="46" t="s">
        <v>107</v>
      </c>
      <c r="C70" s="46" t="s">
        <v>61</v>
      </c>
      <c r="D70" s="1" t="e">
        <f>VLOOKUP(A70,#REF!,7,FALSE)</f>
        <v>#REF!</v>
      </c>
      <c r="E70" s="1" t="e">
        <f>VLOOKUP(A70,#REF!,5,FALSE)</f>
        <v>#REF!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tr">
        <f t="shared" si="0"/>
        <v>HU00005220812018.07.09 12:30:00</v>
      </c>
      <c r="B71" s="46" t="s">
        <v>107</v>
      </c>
      <c r="C71" s="46" t="s">
        <v>62</v>
      </c>
      <c r="D71" s="1" t="e">
        <f>VLOOKUP(A71,#REF!,7,FALSE)</f>
        <v>#REF!</v>
      </c>
      <c r="E71" s="1" t="e">
        <f>VLOOKUP(A71,#REF!,5,FALSE)</f>
        <v>#REF!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tr">
        <f t="shared" si="0"/>
        <v>HU00005220812018.07.09 14:30:00</v>
      </c>
      <c r="B72" s="46" t="s">
        <v>107</v>
      </c>
      <c r="C72" s="46" t="s">
        <v>63</v>
      </c>
      <c r="D72" s="1" t="e">
        <f>VLOOKUP(A72,#REF!,7,FALSE)</f>
        <v>#REF!</v>
      </c>
      <c r="E72" s="1" t="e">
        <f>VLOOKUP(A72,#REF!,5,FALSE)</f>
        <v>#REF!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tr">
        <f t="shared" si="0"/>
        <v>HU00005220812018.07.09 16:30:00</v>
      </c>
      <c r="B73" s="46" t="s">
        <v>107</v>
      </c>
      <c r="C73" s="46" t="s">
        <v>64</v>
      </c>
      <c r="D73" s="1" t="e">
        <f>VLOOKUP(A73,#REF!,7,FALSE)</f>
        <v>#REF!</v>
      </c>
      <c r="E73" s="1" t="e">
        <f>VLOOKUP(A73,#REF!,5,FALSE)</f>
        <v>#REF!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tr">
        <f t="shared" si="0"/>
        <v>HU00005220812018.07.10 10:30:00</v>
      </c>
      <c r="B74" s="46" t="s">
        <v>108</v>
      </c>
      <c r="C74" s="46" t="s">
        <v>61</v>
      </c>
      <c r="D74" s="1" t="e">
        <f>VLOOKUP(A74,#REF!,7,FALSE)</f>
        <v>#REF!</v>
      </c>
      <c r="E74" s="1" t="e">
        <f>VLOOKUP(A74,#REF!,5,FALSE)</f>
        <v>#REF!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tr">
        <f t="shared" si="0"/>
        <v>HU00005220812018.07.10 12:30:00</v>
      </c>
      <c r="B75" s="46" t="s">
        <v>108</v>
      </c>
      <c r="C75" s="46" t="s">
        <v>62</v>
      </c>
      <c r="D75" s="1" t="e">
        <f>VLOOKUP(A75,#REF!,7,FALSE)</f>
        <v>#REF!</v>
      </c>
      <c r="E75" s="1" t="e">
        <f>VLOOKUP(A75,#REF!,5,FALSE)</f>
        <v>#REF!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tr">
        <f t="shared" si="0"/>
        <v>HU00005220812018.07.10 14:30:00</v>
      </c>
      <c r="B76" s="46" t="s">
        <v>108</v>
      </c>
      <c r="C76" s="46" t="s">
        <v>63</v>
      </c>
      <c r="D76" s="1" t="e">
        <f>VLOOKUP(A76,#REF!,7,FALSE)</f>
        <v>#REF!</v>
      </c>
      <c r="E76" s="1" t="e">
        <f>VLOOKUP(A76,#REF!,5,FALSE)</f>
        <v>#REF!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tr">
        <f t="shared" si="0"/>
        <v>HU00005220812018.07.10 16:30:00</v>
      </c>
      <c r="B77" s="46" t="s">
        <v>108</v>
      </c>
      <c r="C77" s="46" t="s">
        <v>64</v>
      </c>
      <c r="D77" s="1" t="e">
        <f>VLOOKUP(A77,#REF!,7,FALSE)</f>
        <v>#REF!</v>
      </c>
      <c r="E77" s="1" t="e">
        <f>VLOOKUP(A77,#REF!,5,FALSE)</f>
        <v>#REF!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tr">
        <f t="shared" si="0"/>
        <v>HU00005220812018.07.11 10:30:00</v>
      </c>
      <c r="B78" s="46" t="s">
        <v>109</v>
      </c>
      <c r="C78" s="46" t="s">
        <v>61</v>
      </c>
      <c r="D78" s="1" t="e">
        <f>VLOOKUP(A78,#REF!,7,FALSE)</f>
        <v>#REF!</v>
      </c>
      <c r="E78" s="1" t="e">
        <f>VLOOKUP(A78,#REF!,5,FALSE)</f>
        <v>#REF!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tr">
        <f t="shared" si="0"/>
        <v>HU00005220812018.07.11 12:30:00</v>
      </c>
      <c r="B79" s="46" t="s">
        <v>109</v>
      </c>
      <c r="C79" s="46" t="s">
        <v>62</v>
      </c>
      <c r="D79" s="1" t="e">
        <f>VLOOKUP(A79,#REF!,7,FALSE)</f>
        <v>#REF!</v>
      </c>
      <c r="E79" s="1" t="e">
        <f>VLOOKUP(A79,#REF!,5,FALSE)</f>
        <v>#REF!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tr">
        <f t="shared" si="0"/>
        <v>HU00005220812018.07.11 14:30:00</v>
      </c>
      <c r="B80" s="46" t="s">
        <v>109</v>
      </c>
      <c r="C80" s="46" t="s">
        <v>63</v>
      </c>
      <c r="D80" s="1" t="e">
        <f>VLOOKUP(A80,#REF!,7,FALSE)</f>
        <v>#REF!</v>
      </c>
      <c r="E80" s="1" t="e">
        <f>VLOOKUP(A80,#REF!,5,FALSE)</f>
        <v>#REF!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tr">
        <f t="shared" si="0"/>
        <v>HU00005220812018.07.11 16:30:00</v>
      </c>
      <c r="B81" s="46" t="s">
        <v>109</v>
      </c>
      <c r="C81" s="46" t="s">
        <v>64</v>
      </c>
      <c r="D81" s="1" t="e">
        <f>VLOOKUP(A81,#REF!,7,FALSE)</f>
        <v>#REF!</v>
      </c>
      <c r="E81" s="1" t="e">
        <f>VLOOKUP(A81,#REF!,5,FALSE)</f>
        <v>#REF!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tr">
        <f t="shared" si="0"/>
        <v>HU00005220812018.07.12 10:30:00</v>
      </c>
      <c r="B82" s="46" t="s">
        <v>110</v>
      </c>
      <c r="C82" s="46" t="s">
        <v>61</v>
      </c>
      <c r="D82" s="1" t="e">
        <f>VLOOKUP(A82,#REF!,7,FALSE)</f>
        <v>#REF!</v>
      </c>
      <c r="E82" s="1" t="e">
        <f>VLOOKUP(A82,#REF!,5,FALSE)</f>
        <v>#REF!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tr">
        <f t="shared" si="0"/>
        <v>HU00005220812018.07.12 12:30:00</v>
      </c>
      <c r="B83" s="46" t="s">
        <v>110</v>
      </c>
      <c r="C83" s="46" t="s">
        <v>62</v>
      </c>
      <c r="D83" s="1" t="e">
        <f>VLOOKUP(A83,#REF!,7,FALSE)</f>
        <v>#REF!</v>
      </c>
      <c r="E83" s="1" t="e">
        <f>VLOOKUP(A83,#REF!,5,FALSE)</f>
        <v>#REF!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tr">
        <f t="shared" si="0"/>
        <v>HU00005220812018.07.12 14:30:00</v>
      </c>
      <c r="B84" s="46" t="s">
        <v>110</v>
      </c>
      <c r="C84" s="46" t="s">
        <v>63</v>
      </c>
      <c r="D84" s="1" t="e">
        <f>VLOOKUP(A84,#REF!,7,FALSE)</f>
        <v>#REF!</v>
      </c>
      <c r="E84" s="1" t="e">
        <f>VLOOKUP(A84,#REF!,5,FALSE)</f>
        <v>#REF!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tr">
        <f t="shared" si="0"/>
        <v>HU00005220812018.07.12 16:30:00</v>
      </c>
      <c r="B85" s="46" t="s">
        <v>110</v>
      </c>
      <c r="C85" s="46" t="s">
        <v>64</v>
      </c>
      <c r="D85" s="1" t="e">
        <f>VLOOKUP(A85,#REF!,7,FALSE)</f>
        <v>#REF!</v>
      </c>
      <c r="E85" s="1" t="e">
        <f>VLOOKUP(A85,#REF!,5,FALSE)</f>
        <v>#REF!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tr">
        <f t="shared" si="0"/>
        <v>HU00005220812018.07.13 10:30:00</v>
      </c>
      <c r="B86" s="46" t="s">
        <v>111</v>
      </c>
      <c r="C86" s="46" t="s">
        <v>61</v>
      </c>
      <c r="D86" s="1" t="e">
        <f>VLOOKUP(A86,#REF!,7,FALSE)</f>
        <v>#REF!</v>
      </c>
      <c r="E86" s="1" t="e">
        <f>VLOOKUP(A86,#REF!,5,FALSE)</f>
        <v>#REF!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tr">
        <f t="shared" si="0"/>
        <v>HU00005220812018.07.13 12:30:00</v>
      </c>
      <c r="B87" s="46" t="s">
        <v>111</v>
      </c>
      <c r="C87" s="46" t="s">
        <v>62</v>
      </c>
      <c r="D87" s="1" t="e">
        <f>VLOOKUP(A87,#REF!,7,FALSE)</f>
        <v>#REF!</v>
      </c>
      <c r="E87" s="1" t="e">
        <f>VLOOKUP(A87,#REF!,5,FALSE)</f>
        <v>#REF!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tr">
        <f t="shared" si="0"/>
        <v>HU00005220812018.07.13 14:30:00</v>
      </c>
      <c r="B88" s="46" t="s">
        <v>111</v>
      </c>
      <c r="C88" s="46" t="s">
        <v>63</v>
      </c>
      <c r="D88" s="1" t="e">
        <f>VLOOKUP(A88,#REF!,7,FALSE)</f>
        <v>#REF!</v>
      </c>
      <c r="E88" s="1" t="e">
        <f>VLOOKUP(A88,#REF!,5,FALSE)</f>
        <v>#REF!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tr">
        <f t="shared" si="0"/>
        <v>HU00005220812018.07.13 16:30:00</v>
      </c>
      <c r="B89" s="46" t="s">
        <v>111</v>
      </c>
      <c r="C89" s="46" t="s">
        <v>64</v>
      </c>
      <c r="D89" s="1" t="e">
        <f>VLOOKUP(A89,#REF!,7,FALSE)</f>
        <v>#REF!</v>
      </c>
      <c r="E89" s="1" t="e">
        <f>VLOOKUP(A89,#REF!,5,FALSE)</f>
        <v>#REF!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tr">
        <f t="shared" si="0"/>
        <v>HU00005220812018.07.16 10:30:00</v>
      </c>
      <c r="B90" s="46" t="s">
        <v>112</v>
      </c>
      <c r="C90" s="46" t="s">
        <v>61</v>
      </c>
      <c r="D90" s="1" t="e">
        <f>VLOOKUP(A90,#REF!,7,FALSE)</f>
        <v>#REF!</v>
      </c>
      <c r="E90" s="1" t="e">
        <f>VLOOKUP(A90,#REF!,5,FALSE)</f>
        <v>#REF!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tr">
        <f t="shared" si="0"/>
        <v>HU00005220812018.07.16 12:30:00</v>
      </c>
      <c r="B91" s="46" t="s">
        <v>112</v>
      </c>
      <c r="C91" s="46" t="s">
        <v>62</v>
      </c>
      <c r="D91" s="1" t="e">
        <f>VLOOKUP(A91,#REF!,7,FALSE)</f>
        <v>#REF!</v>
      </c>
      <c r="E91" s="1" t="e">
        <f>VLOOKUP(A91,#REF!,5,FALSE)</f>
        <v>#REF!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tr">
        <f t="shared" si="0"/>
        <v>HU00005220812018.07.16 14:30:00</v>
      </c>
      <c r="B92" s="46" t="s">
        <v>112</v>
      </c>
      <c r="C92" s="46" t="s">
        <v>63</v>
      </c>
      <c r="D92" s="1" t="e">
        <f>VLOOKUP(A92,#REF!,7,FALSE)</f>
        <v>#REF!</v>
      </c>
      <c r="E92" s="1" t="e">
        <f>VLOOKUP(A92,#REF!,5,FALSE)</f>
        <v>#REF!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tr">
        <f t="shared" si="0"/>
        <v>HU00005220812018.07.16 16:30:00</v>
      </c>
      <c r="B93" s="46" t="s">
        <v>112</v>
      </c>
      <c r="C93" s="46" t="s">
        <v>64</v>
      </c>
      <c r="D93" s="1" t="e">
        <f>VLOOKUP(A93,#REF!,7,FALSE)</f>
        <v>#REF!</v>
      </c>
      <c r="E93" s="1" t="e">
        <f>VLOOKUP(A93,#REF!,5,FALSE)</f>
        <v>#REF!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tr">
        <f t="shared" si="0"/>
        <v>HU00005220812018.07.17 10:30:00</v>
      </c>
      <c r="B94" s="46" t="s">
        <v>113</v>
      </c>
      <c r="C94" s="46" t="s">
        <v>61</v>
      </c>
      <c r="D94" s="1" t="e">
        <f>VLOOKUP(A94,#REF!,7,FALSE)</f>
        <v>#REF!</v>
      </c>
      <c r="E94" s="1" t="e">
        <f>VLOOKUP(A94,#REF!,5,FALSE)</f>
        <v>#REF!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tr">
        <f t="shared" si="0"/>
        <v>HU00005220812018.07.17 12:30:00</v>
      </c>
      <c r="B95" s="46" t="s">
        <v>113</v>
      </c>
      <c r="C95" s="46" t="s">
        <v>62</v>
      </c>
      <c r="D95" s="1" t="e">
        <f>VLOOKUP(A95,#REF!,7,FALSE)</f>
        <v>#REF!</v>
      </c>
      <c r="E95" s="1" t="e">
        <f>VLOOKUP(A95,#REF!,5,FALSE)</f>
        <v>#REF!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tr">
        <f t="shared" si="0"/>
        <v>HU00005220812018.07.17 14:30:00</v>
      </c>
      <c r="B96" s="46" t="s">
        <v>113</v>
      </c>
      <c r="C96" s="46" t="s">
        <v>63</v>
      </c>
      <c r="D96" s="1" t="e">
        <f>VLOOKUP(A96,#REF!,7,FALSE)</f>
        <v>#REF!</v>
      </c>
      <c r="E96" s="1" t="e">
        <f>VLOOKUP(A96,#REF!,5,FALSE)</f>
        <v>#REF!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tr">
        <f t="shared" si="0"/>
        <v>HU00005220812018.07.17 16:30:00</v>
      </c>
      <c r="B97" s="46" t="s">
        <v>113</v>
      </c>
      <c r="C97" s="46" t="s">
        <v>64</v>
      </c>
      <c r="D97" s="1" t="e">
        <f>VLOOKUP(A97,#REF!,7,FALSE)</f>
        <v>#REF!</v>
      </c>
      <c r="E97" s="1" t="e">
        <f>VLOOKUP(A97,#REF!,5,FALSE)</f>
        <v>#REF!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tr">
        <f t="shared" si="0"/>
        <v>HU00005220812018.07.18 10:30:00</v>
      </c>
      <c r="B98" s="46" t="s">
        <v>114</v>
      </c>
      <c r="C98" s="46" t="s">
        <v>61</v>
      </c>
      <c r="D98" s="1" t="e">
        <f>VLOOKUP(A98,#REF!,7,FALSE)</f>
        <v>#REF!</v>
      </c>
      <c r="E98" s="1" t="e">
        <f>VLOOKUP(A98,#REF!,5,FALSE)</f>
        <v>#REF!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tr">
        <f t="shared" si="0"/>
        <v>HU00005220812018.07.18 12:30:00</v>
      </c>
      <c r="B99" s="46" t="s">
        <v>114</v>
      </c>
      <c r="C99" s="46" t="s">
        <v>62</v>
      </c>
      <c r="D99" s="1" t="e">
        <f>VLOOKUP(A99,#REF!,7,FALSE)</f>
        <v>#REF!</v>
      </c>
      <c r="E99" s="1" t="e">
        <f>VLOOKUP(A99,#REF!,5,FALSE)</f>
        <v>#REF!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tr">
        <f t="shared" si="0"/>
        <v>HU00005220812018.07.18 14:30:00</v>
      </c>
      <c r="B100" s="46" t="s">
        <v>114</v>
      </c>
      <c r="C100" s="46" t="s">
        <v>63</v>
      </c>
      <c r="D100" s="1" t="e">
        <f>VLOOKUP(A100,#REF!,7,FALSE)</f>
        <v>#REF!</v>
      </c>
      <c r="E100" s="1" t="e">
        <f>VLOOKUP(A100,#REF!,5,FALSE)</f>
        <v>#REF!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tr">
        <f t="shared" si="0"/>
        <v>HU00005220812018.07.18 16:30:00</v>
      </c>
      <c r="B101" s="46" t="s">
        <v>114</v>
      </c>
      <c r="C101" s="46" t="s">
        <v>64</v>
      </c>
      <c r="D101" s="1" t="e">
        <f>VLOOKUP(A101,#REF!,7,FALSE)</f>
        <v>#REF!</v>
      </c>
      <c r="E101" s="1" t="e">
        <f>VLOOKUP(A101,#REF!,5,FALSE)</f>
        <v>#REF!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tr">
        <f t="shared" si="0"/>
        <v>HU00005220812018.07.19 10:30:00</v>
      </c>
      <c r="B102" s="46" t="s">
        <v>115</v>
      </c>
      <c r="C102" s="46" t="s">
        <v>61</v>
      </c>
      <c r="D102" s="1" t="e">
        <f>VLOOKUP(A102,#REF!,7,FALSE)</f>
        <v>#REF!</v>
      </c>
      <c r="E102" s="1" t="e">
        <f>VLOOKUP(A102,#REF!,5,FALSE)</f>
        <v>#REF!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tr">
        <f t="shared" si="0"/>
        <v>HU00005220812018.07.19 12:30:00</v>
      </c>
      <c r="B103" s="46" t="s">
        <v>115</v>
      </c>
      <c r="C103" s="46" t="s">
        <v>62</v>
      </c>
      <c r="D103" s="1" t="e">
        <f>VLOOKUP(A103,#REF!,7,FALSE)</f>
        <v>#REF!</v>
      </c>
      <c r="E103" s="1" t="e">
        <f>VLOOKUP(A103,#REF!,5,FALSE)</f>
        <v>#REF!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tr">
        <f t="shared" si="0"/>
        <v>HU00005220812018.07.19 14:30:00</v>
      </c>
      <c r="B104" s="46" t="s">
        <v>115</v>
      </c>
      <c r="C104" s="46" t="s">
        <v>63</v>
      </c>
      <c r="D104" s="1" t="e">
        <f>VLOOKUP(A104,#REF!,7,FALSE)</f>
        <v>#REF!</v>
      </c>
      <c r="E104" s="1" t="e">
        <f>VLOOKUP(A104,#REF!,5,FALSE)</f>
        <v>#REF!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tr">
        <f t="shared" si="0"/>
        <v>HU00005220812018.07.19 16:30:00</v>
      </c>
      <c r="B105" s="46" t="s">
        <v>115</v>
      </c>
      <c r="C105" s="46" t="s">
        <v>64</v>
      </c>
      <c r="D105" s="1" t="e">
        <f>VLOOKUP(A105,#REF!,7,FALSE)</f>
        <v>#REF!</v>
      </c>
      <c r="E105" s="1" t="e">
        <f>VLOOKUP(A105,#REF!,5,FALSE)</f>
        <v>#REF!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tr">
        <f t="shared" si="0"/>
        <v>HU00005220812018.07.20 10:30:00</v>
      </c>
      <c r="B106" s="46" t="s">
        <v>116</v>
      </c>
      <c r="C106" s="46" t="s">
        <v>61</v>
      </c>
      <c r="D106" s="1" t="e">
        <f>VLOOKUP(A106,#REF!,7,FALSE)</f>
        <v>#REF!</v>
      </c>
      <c r="E106" s="1" t="e">
        <f>VLOOKUP(A106,#REF!,5,FALSE)</f>
        <v>#REF!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tr">
        <f t="shared" si="0"/>
        <v>HU00005220812018.07.20 12:30:00</v>
      </c>
      <c r="B107" s="46" t="s">
        <v>116</v>
      </c>
      <c r="C107" s="46" t="s">
        <v>62</v>
      </c>
      <c r="D107" s="1" t="e">
        <f>VLOOKUP(A107,#REF!,7,FALSE)</f>
        <v>#REF!</v>
      </c>
      <c r="E107" s="1" t="e">
        <f>VLOOKUP(A107,#REF!,5,FALSE)</f>
        <v>#REF!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tr">
        <f t="shared" si="0"/>
        <v>HU00005220812018.07.20 14:30:00</v>
      </c>
      <c r="B108" s="46" t="s">
        <v>116</v>
      </c>
      <c r="C108" s="46" t="s">
        <v>63</v>
      </c>
      <c r="D108" s="1" t="e">
        <f>VLOOKUP(A108,#REF!,7,FALSE)</f>
        <v>#REF!</v>
      </c>
      <c r="E108" s="1" t="e">
        <f>VLOOKUP(A108,#REF!,5,FALSE)</f>
        <v>#REF!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tr">
        <f t="shared" si="0"/>
        <v>HU00005220812018.07.20 16:30:00</v>
      </c>
      <c r="B109" s="46" t="s">
        <v>116</v>
      </c>
      <c r="C109" s="46" t="s">
        <v>64</v>
      </c>
      <c r="D109" s="1" t="e">
        <f>VLOOKUP(A109,#REF!,7,FALSE)</f>
        <v>#REF!</v>
      </c>
      <c r="E109" s="1" t="e">
        <f>VLOOKUP(A109,#REF!,5,FALSE)</f>
        <v>#REF!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tr">
        <f t="shared" si="0"/>
        <v>HU00005220812018.07.23 10:30:00</v>
      </c>
      <c r="B110" s="46" t="s">
        <v>117</v>
      </c>
      <c r="C110" s="46" t="s">
        <v>61</v>
      </c>
      <c r="D110" s="1" t="e">
        <f>VLOOKUP(A110,#REF!,7,FALSE)</f>
        <v>#REF!</v>
      </c>
      <c r="E110" s="1" t="e">
        <f>VLOOKUP(A110,#REF!,5,FALSE)</f>
        <v>#REF!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tr">
        <f t="shared" si="0"/>
        <v>HU00005220812018.07.23 12:30:00</v>
      </c>
      <c r="B111" s="46" t="s">
        <v>117</v>
      </c>
      <c r="C111" s="46" t="s">
        <v>62</v>
      </c>
      <c r="D111" s="1" t="e">
        <f>VLOOKUP(A111,#REF!,7,FALSE)</f>
        <v>#REF!</v>
      </c>
      <c r="E111" s="1" t="e">
        <f>VLOOKUP(A111,#REF!,5,FALSE)</f>
        <v>#REF!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tr">
        <f t="shared" si="0"/>
        <v>HU00005220812018.07.23 14:30:00</v>
      </c>
      <c r="B112" s="46" t="s">
        <v>117</v>
      </c>
      <c r="C112" s="46" t="s">
        <v>63</v>
      </c>
      <c r="D112" s="1" t="e">
        <f>VLOOKUP(A112,#REF!,7,FALSE)</f>
        <v>#REF!</v>
      </c>
      <c r="E112" s="1" t="e">
        <f>VLOOKUP(A112,#REF!,5,FALSE)</f>
        <v>#REF!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tr">
        <f t="shared" si="0"/>
        <v>HU00005220812018.07.23 16:30:00</v>
      </c>
      <c r="B113" s="46" t="s">
        <v>117</v>
      </c>
      <c r="C113" s="46" t="s">
        <v>64</v>
      </c>
      <c r="D113" s="1" t="e">
        <f>VLOOKUP(A113,#REF!,7,FALSE)</f>
        <v>#REF!</v>
      </c>
      <c r="E113" s="1" t="e">
        <f>VLOOKUP(A113,#REF!,5,FALSE)</f>
        <v>#REF!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tr">
        <f t="shared" si="0"/>
        <v>HU00005220812018.07.24 10:30:00</v>
      </c>
      <c r="B114" s="46" t="s">
        <v>118</v>
      </c>
      <c r="C114" s="46" t="s">
        <v>61</v>
      </c>
      <c r="D114" s="1" t="e">
        <f>VLOOKUP(A114,#REF!,7,FALSE)</f>
        <v>#REF!</v>
      </c>
      <c r="E114" s="1" t="e">
        <f>VLOOKUP(A114,#REF!,5,FALSE)</f>
        <v>#REF!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tr">
        <f t="shared" ref="A115:A178" si="1">CONCATENATE($B$14,B115," ",C115)</f>
        <v>HU00005220812018.07.24 12:30:00</v>
      </c>
      <c r="B115" s="46" t="s">
        <v>118</v>
      </c>
      <c r="C115" s="46" t="s">
        <v>62</v>
      </c>
      <c r="D115" s="1" t="e">
        <f>VLOOKUP(A115,#REF!,7,FALSE)</f>
        <v>#REF!</v>
      </c>
      <c r="E115" s="1" t="e">
        <f>VLOOKUP(A115,#REF!,5,FALSE)</f>
        <v>#REF!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tr">
        <f t="shared" si="1"/>
        <v>HU00005220812018.07.24 14:30:00</v>
      </c>
      <c r="B116" s="46" t="s">
        <v>118</v>
      </c>
      <c r="C116" s="46" t="s">
        <v>63</v>
      </c>
      <c r="D116" s="1" t="e">
        <f>VLOOKUP(A116,#REF!,7,FALSE)</f>
        <v>#REF!</v>
      </c>
      <c r="E116" s="1" t="e">
        <f>VLOOKUP(A116,#REF!,5,FALSE)</f>
        <v>#REF!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tr">
        <f t="shared" si="1"/>
        <v>HU00005220812018.07.24 16:30:00</v>
      </c>
      <c r="B117" s="46" t="s">
        <v>118</v>
      </c>
      <c r="C117" s="46" t="s">
        <v>64</v>
      </c>
      <c r="D117" s="1" t="e">
        <f>VLOOKUP(A117,#REF!,7,FALSE)</f>
        <v>#REF!</v>
      </c>
      <c r="E117" s="1" t="e">
        <f>VLOOKUP(A117,#REF!,5,FALSE)</f>
        <v>#REF!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tr">
        <f t="shared" si="1"/>
        <v>HU00005220812018.07.25 10:30:00</v>
      </c>
      <c r="B118" s="46" t="s">
        <v>119</v>
      </c>
      <c r="C118" s="46" t="s">
        <v>61</v>
      </c>
      <c r="D118" s="1" t="e">
        <f>VLOOKUP(A118,#REF!,7,FALSE)</f>
        <v>#REF!</v>
      </c>
      <c r="E118" s="1" t="e">
        <f>VLOOKUP(A118,#REF!,5,FALSE)</f>
        <v>#REF!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tr">
        <f t="shared" si="1"/>
        <v>HU00005220812018.07.25 12:30:00</v>
      </c>
      <c r="B119" s="46" t="s">
        <v>119</v>
      </c>
      <c r="C119" s="46" t="s">
        <v>62</v>
      </c>
      <c r="D119" s="1" t="e">
        <f>VLOOKUP(A119,#REF!,7,FALSE)</f>
        <v>#REF!</v>
      </c>
      <c r="E119" s="1" t="e">
        <f>VLOOKUP(A119,#REF!,5,FALSE)</f>
        <v>#REF!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tr">
        <f t="shared" si="1"/>
        <v>HU00005220812018.07.25 14:30:00</v>
      </c>
      <c r="B120" s="46" t="s">
        <v>119</v>
      </c>
      <c r="C120" s="46" t="s">
        <v>63</v>
      </c>
      <c r="D120" s="1" t="e">
        <f>VLOOKUP(A120,#REF!,7,FALSE)</f>
        <v>#REF!</v>
      </c>
      <c r="E120" s="1" t="e">
        <f>VLOOKUP(A120,#REF!,5,FALSE)</f>
        <v>#REF!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tr">
        <f t="shared" si="1"/>
        <v>HU00005220812018.07.25 16:30:00</v>
      </c>
      <c r="B121" s="46" t="s">
        <v>119</v>
      </c>
      <c r="C121" s="46" t="s">
        <v>64</v>
      </c>
      <c r="D121" s="1" t="e">
        <f>VLOOKUP(A121,#REF!,7,FALSE)</f>
        <v>#REF!</v>
      </c>
      <c r="E121" s="1" t="e">
        <f>VLOOKUP(A121,#REF!,5,FALSE)</f>
        <v>#REF!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tr">
        <f t="shared" si="1"/>
        <v>HU00005220812018.07.26 10:30:00</v>
      </c>
      <c r="B122" s="46" t="s">
        <v>120</v>
      </c>
      <c r="C122" s="46" t="s">
        <v>61</v>
      </c>
      <c r="D122" s="1" t="e">
        <f>VLOOKUP(A122,#REF!,7,FALSE)</f>
        <v>#REF!</v>
      </c>
      <c r="E122" s="1" t="e">
        <f>VLOOKUP(A122,#REF!,5,FALSE)</f>
        <v>#REF!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tr">
        <f t="shared" si="1"/>
        <v>HU00005220812018.07.26 12:30:00</v>
      </c>
      <c r="B123" s="46" t="s">
        <v>120</v>
      </c>
      <c r="C123" s="46" t="s">
        <v>62</v>
      </c>
      <c r="D123" s="1" t="e">
        <f>VLOOKUP(A123,#REF!,7,FALSE)</f>
        <v>#REF!</v>
      </c>
      <c r="E123" s="1" t="e">
        <f>VLOOKUP(A123,#REF!,5,FALSE)</f>
        <v>#REF!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tr">
        <f t="shared" si="1"/>
        <v>HU00005220812018.07.26 14:30:00</v>
      </c>
      <c r="B124" s="46" t="s">
        <v>120</v>
      </c>
      <c r="C124" s="46" t="s">
        <v>63</v>
      </c>
      <c r="D124" s="1" t="e">
        <f>VLOOKUP(A124,#REF!,7,FALSE)</f>
        <v>#REF!</v>
      </c>
      <c r="E124" s="1" t="e">
        <f>VLOOKUP(A124,#REF!,5,FALSE)</f>
        <v>#REF!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tr">
        <f t="shared" si="1"/>
        <v>HU00005220812018.07.26 16:30:00</v>
      </c>
      <c r="B125" s="46" t="s">
        <v>120</v>
      </c>
      <c r="C125" s="46" t="s">
        <v>64</v>
      </c>
      <c r="D125" s="1" t="e">
        <f>VLOOKUP(A125,#REF!,7,FALSE)</f>
        <v>#REF!</v>
      </c>
      <c r="E125" s="1" t="e">
        <f>VLOOKUP(A125,#REF!,5,FALSE)</f>
        <v>#REF!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tr">
        <f t="shared" si="1"/>
        <v>HU00005220812018.07.27 10:30:00</v>
      </c>
      <c r="B126" s="46" t="s">
        <v>121</v>
      </c>
      <c r="C126" s="46" t="s">
        <v>61</v>
      </c>
      <c r="D126" s="1" t="e">
        <f>VLOOKUP(A126,#REF!,7,FALSE)</f>
        <v>#REF!</v>
      </c>
      <c r="E126" s="1" t="e">
        <f>VLOOKUP(A126,#REF!,5,FALSE)</f>
        <v>#REF!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tr">
        <f t="shared" si="1"/>
        <v>HU00005220812018.07.27 12:30:00</v>
      </c>
      <c r="B127" s="46" t="s">
        <v>121</v>
      </c>
      <c r="C127" s="46" t="s">
        <v>62</v>
      </c>
      <c r="D127" s="1" t="e">
        <f>VLOOKUP(A127,#REF!,7,FALSE)</f>
        <v>#REF!</v>
      </c>
      <c r="E127" s="1" t="e">
        <f>VLOOKUP(A127,#REF!,5,FALSE)</f>
        <v>#REF!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tr">
        <f t="shared" si="1"/>
        <v>HU00005220812018.07.27 14:30:00</v>
      </c>
      <c r="B128" s="46" t="s">
        <v>121</v>
      </c>
      <c r="C128" s="46" t="s">
        <v>63</v>
      </c>
      <c r="D128" s="1" t="e">
        <f>VLOOKUP(A128,#REF!,7,FALSE)</f>
        <v>#REF!</v>
      </c>
      <c r="E128" s="1" t="e">
        <f>VLOOKUP(A128,#REF!,5,FALSE)</f>
        <v>#REF!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tr">
        <f t="shared" si="1"/>
        <v>HU00005220812018.07.27 16:30:00</v>
      </c>
      <c r="B129" s="46" t="s">
        <v>121</v>
      </c>
      <c r="C129" s="46" t="s">
        <v>64</v>
      </c>
      <c r="D129" s="1" t="e">
        <f>VLOOKUP(A129,#REF!,7,FALSE)</f>
        <v>#REF!</v>
      </c>
      <c r="E129" s="1" t="e">
        <f>VLOOKUP(A129,#REF!,5,FALSE)</f>
        <v>#REF!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tr">
        <f t="shared" si="1"/>
        <v>HU00005220812018.07.30 10:30:00</v>
      </c>
      <c r="B130" s="46" t="s">
        <v>122</v>
      </c>
      <c r="C130" s="46" t="s">
        <v>61</v>
      </c>
      <c r="D130" s="1" t="e">
        <f>VLOOKUP(A130,#REF!,7,FALSE)</f>
        <v>#REF!</v>
      </c>
      <c r="E130" s="1" t="e">
        <f>VLOOKUP(A130,#REF!,5,FALSE)</f>
        <v>#REF!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tr">
        <f t="shared" si="1"/>
        <v>HU00005220812018.07.30 12:30:00</v>
      </c>
      <c r="B131" s="46" t="s">
        <v>122</v>
      </c>
      <c r="C131" s="46" t="s">
        <v>62</v>
      </c>
      <c r="D131" s="1" t="e">
        <f>VLOOKUP(A131,#REF!,7,FALSE)</f>
        <v>#REF!</v>
      </c>
      <c r="E131" s="1" t="e">
        <f>VLOOKUP(A131,#REF!,5,FALSE)</f>
        <v>#REF!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tr">
        <f t="shared" si="1"/>
        <v>HU00005220812018.07.30 14:30:00</v>
      </c>
      <c r="B132" s="46" t="s">
        <v>122</v>
      </c>
      <c r="C132" s="46" t="s">
        <v>63</v>
      </c>
      <c r="D132" s="1" t="e">
        <f>VLOOKUP(A132,#REF!,7,FALSE)</f>
        <v>#REF!</v>
      </c>
      <c r="E132" s="1" t="e">
        <f>VLOOKUP(A132,#REF!,5,FALSE)</f>
        <v>#REF!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tr">
        <f t="shared" si="1"/>
        <v>HU00005220812018.07.30 16:30:00</v>
      </c>
      <c r="B133" s="46" t="s">
        <v>122</v>
      </c>
      <c r="C133" s="46" t="s">
        <v>64</v>
      </c>
      <c r="D133" s="1" t="e">
        <f>VLOOKUP(A133,#REF!,7,FALSE)</f>
        <v>#REF!</v>
      </c>
      <c r="E133" s="1" t="e">
        <f>VLOOKUP(A133,#REF!,5,FALSE)</f>
        <v>#REF!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tr">
        <f t="shared" si="1"/>
        <v>HU00005220812018.07.31 10:30:00</v>
      </c>
      <c r="B134" s="46" t="s">
        <v>123</v>
      </c>
      <c r="C134" s="46" t="s">
        <v>61</v>
      </c>
      <c r="D134" s="1" t="e">
        <f>VLOOKUP(A134,#REF!,7,FALSE)</f>
        <v>#REF!</v>
      </c>
      <c r="E134" s="1" t="e">
        <f>VLOOKUP(A134,#REF!,5,FALSE)</f>
        <v>#REF!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tr">
        <f t="shared" si="1"/>
        <v>HU00005220812018.07.31 12:30:00</v>
      </c>
      <c r="B135" s="46" t="s">
        <v>123</v>
      </c>
      <c r="C135" s="46" t="s">
        <v>62</v>
      </c>
      <c r="D135" s="1" t="e">
        <f>VLOOKUP(A135,#REF!,7,FALSE)</f>
        <v>#REF!</v>
      </c>
      <c r="E135" s="1" t="e">
        <f>VLOOKUP(A135,#REF!,5,FALSE)</f>
        <v>#REF!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tr">
        <f t="shared" si="1"/>
        <v>HU00005220812018.07.31 14:30:00</v>
      </c>
      <c r="B136" s="46" t="s">
        <v>123</v>
      </c>
      <c r="C136" s="46" t="s">
        <v>63</v>
      </c>
      <c r="D136" s="1" t="e">
        <f>VLOOKUP(A136,#REF!,7,FALSE)</f>
        <v>#REF!</v>
      </c>
      <c r="E136" s="1" t="e">
        <f>VLOOKUP(A136,#REF!,5,FALSE)</f>
        <v>#REF!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tr">
        <f t="shared" si="1"/>
        <v>HU00005220812018.07.31 16:30:00</v>
      </c>
      <c r="B137" s="46" t="s">
        <v>123</v>
      </c>
      <c r="C137" s="46" t="s">
        <v>64</v>
      </c>
      <c r="D137" s="1" t="e">
        <f>VLOOKUP(A137,#REF!,7,FALSE)</f>
        <v>#REF!</v>
      </c>
      <c r="E137" s="1" t="e">
        <f>VLOOKUP(A137,#REF!,5,FALSE)</f>
        <v>#REF!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tr">
        <f t="shared" si="1"/>
        <v>HU00005220812018.08.01 10:30:00</v>
      </c>
      <c r="B138" s="46" t="s">
        <v>124</v>
      </c>
      <c r="C138" s="46" t="s">
        <v>61</v>
      </c>
      <c r="D138" s="1" t="e">
        <f>VLOOKUP(A138,#REF!,7,FALSE)</f>
        <v>#REF!</v>
      </c>
      <c r="E138" s="1" t="e">
        <f>VLOOKUP(A138,#REF!,5,FALSE)</f>
        <v>#REF!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tr">
        <f t="shared" si="1"/>
        <v>HU00005220812018.08.01 12:30:00</v>
      </c>
      <c r="B139" s="46" t="s">
        <v>124</v>
      </c>
      <c r="C139" s="46" t="s">
        <v>62</v>
      </c>
      <c r="D139" s="1" t="e">
        <f>VLOOKUP(A139,#REF!,7,FALSE)</f>
        <v>#REF!</v>
      </c>
      <c r="E139" s="1" t="e">
        <f>VLOOKUP(A139,#REF!,5,FALSE)</f>
        <v>#REF!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tr">
        <f t="shared" si="1"/>
        <v>HU00005220812018.08.01 14:30:00</v>
      </c>
      <c r="B140" s="46" t="s">
        <v>124</v>
      </c>
      <c r="C140" s="46" t="s">
        <v>63</v>
      </c>
      <c r="D140" s="1" t="e">
        <f>VLOOKUP(A140,#REF!,7,FALSE)</f>
        <v>#REF!</v>
      </c>
      <c r="E140" s="1" t="e">
        <f>VLOOKUP(A140,#REF!,5,FALSE)</f>
        <v>#REF!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tr">
        <f t="shared" si="1"/>
        <v>HU00005220812018.08.01 16:30:00</v>
      </c>
      <c r="B141" s="46" t="s">
        <v>124</v>
      </c>
      <c r="C141" s="46" t="s">
        <v>64</v>
      </c>
      <c r="D141" s="1" t="e">
        <f>VLOOKUP(A141,#REF!,7,FALSE)</f>
        <v>#REF!</v>
      </c>
      <c r="E141" s="1" t="e">
        <f>VLOOKUP(A141,#REF!,5,FALSE)</f>
        <v>#REF!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tr">
        <f t="shared" si="1"/>
        <v>HU00005220812018.08.02 10:30:00</v>
      </c>
      <c r="B142" s="46" t="s">
        <v>125</v>
      </c>
      <c r="C142" s="46" t="s">
        <v>61</v>
      </c>
      <c r="D142" s="1" t="e">
        <f>VLOOKUP(A142,#REF!,7,FALSE)</f>
        <v>#REF!</v>
      </c>
      <c r="E142" s="1" t="e">
        <f>VLOOKUP(A142,#REF!,5,FALSE)</f>
        <v>#REF!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tr">
        <f t="shared" si="1"/>
        <v>HU00005220812018.08.02 12:30:00</v>
      </c>
      <c r="B143" s="46" t="s">
        <v>125</v>
      </c>
      <c r="C143" s="46" t="s">
        <v>62</v>
      </c>
      <c r="D143" s="1" t="e">
        <f>VLOOKUP(A143,#REF!,7,FALSE)</f>
        <v>#REF!</v>
      </c>
      <c r="E143" s="1" t="e">
        <f>VLOOKUP(A143,#REF!,5,FALSE)</f>
        <v>#REF!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tr">
        <f t="shared" si="1"/>
        <v>HU00005220812018.08.02 14:30:00</v>
      </c>
      <c r="B144" s="46" t="s">
        <v>125</v>
      </c>
      <c r="C144" s="46" t="s">
        <v>63</v>
      </c>
      <c r="D144" s="1" t="e">
        <f>VLOOKUP(A144,#REF!,7,FALSE)</f>
        <v>#REF!</v>
      </c>
      <c r="E144" s="1" t="e">
        <f>VLOOKUP(A144,#REF!,5,FALSE)</f>
        <v>#REF!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tr">
        <f t="shared" si="1"/>
        <v>HU00005220812018.08.02 16:30:00</v>
      </c>
      <c r="B145" s="46" t="s">
        <v>125</v>
      </c>
      <c r="C145" s="46" t="s">
        <v>64</v>
      </c>
      <c r="D145" s="1" t="e">
        <f>VLOOKUP(A145,#REF!,7,FALSE)</f>
        <v>#REF!</v>
      </c>
      <c r="E145" s="1" t="e">
        <f>VLOOKUP(A145,#REF!,5,FALSE)</f>
        <v>#REF!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tr">
        <f t="shared" si="1"/>
        <v>HU00005220812018.08.03 10:30:00</v>
      </c>
      <c r="B146" s="46" t="s">
        <v>126</v>
      </c>
      <c r="C146" s="46" t="s">
        <v>61</v>
      </c>
      <c r="D146" s="1" t="e">
        <f>VLOOKUP(A146,#REF!,7,FALSE)</f>
        <v>#REF!</v>
      </c>
      <c r="E146" s="1" t="e">
        <f>VLOOKUP(A146,#REF!,5,FALSE)</f>
        <v>#REF!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tr">
        <f t="shared" si="1"/>
        <v>HU00005220812018.08.03 12:30:00</v>
      </c>
      <c r="B147" s="46" t="s">
        <v>126</v>
      </c>
      <c r="C147" s="46" t="s">
        <v>62</v>
      </c>
      <c r="D147" s="1" t="e">
        <f>VLOOKUP(A147,#REF!,7,FALSE)</f>
        <v>#REF!</v>
      </c>
      <c r="E147" s="1" t="e">
        <f>VLOOKUP(A147,#REF!,5,FALSE)</f>
        <v>#REF!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tr">
        <f t="shared" si="1"/>
        <v>HU00005220812018.08.03 14:30:00</v>
      </c>
      <c r="B148" s="46" t="s">
        <v>126</v>
      </c>
      <c r="C148" s="46" t="s">
        <v>63</v>
      </c>
      <c r="D148" s="1" t="e">
        <f>VLOOKUP(A148,#REF!,7,FALSE)</f>
        <v>#REF!</v>
      </c>
      <c r="E148" s="1" t="e">
        <f>VLOOKUP(A148,#REF!,5,FALSE)</f>
        <v>#REF!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tr">
        <f t="shared" si="1"/>
        <v>HU00005220812018.08.03 16:30:00</v>
      </c>
      <c r="B149" s="46" t="s">
        <v>126</v>
      </c>
      <c r="C149" s="46" t="s">
        <v>64</v>
      </c>
      <c r="D149" s="1" t="e">
        <f>VLOOKUP(A149,#REF!,7,FALSE)</f>
        <v>#REF!</v>
      </c>
      <c r="E149" s="1" t="e">
        <f>VLOOKUP(A149,#REF!,5,FALSE)</f>
        <v>#REF!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tr">
        <f t="shared" si="1"/>
        <v>HU00005220812018.08.06 10:30:00</v>
      </c>
      <c r="B150" s="46" t="s">
        <v>127</v>
      </c>
      <c r="C150" s="46" t="s">
        <v>61</v>
      </c>
      <c r="D150" s="1" t="e">
        <f>VLOOKUP(A150,#REF!,7,FALSE)</f>
        <v>#REF!</v>
      </c>
      <c r="E150" s="1" t="e">
        <f>VLOOKUP(A150,#REF!,5,FALSE)</f>
        <v>#REF!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tr">
        <f t="shared" si="1"/>
        <v>HU00005220812018.08.06 12:30:00</v>
      </c>
      <c r="B151" s="46" t="s">
        <v>127</v>
      </c>
      <c r="C151" s="46" t="s">
        <v>62</v>
      </c>
      <c r="D151" s="1" t="e">
        <f>VLOOKUP(A151,#REF!,7,FALSE)</f>
        <v>#REF!</v>
      </c>
      <c r="E151" s="1" t="e">
        <f>VLOOKUP(A151,#REF!,5,FALSE)</f>
        <v>#REF!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tr">
        <f t="shared" si="1"/>
        <v>HU00005220812018.08.06 14:30:00</v>
      </c>
      <c r="B152" s="46" t="s">
        <v>127</v>
      </c>
      <c r="C152" s="46" t="s">
        <v>63</v>
      </c>
      <c r="D152" s="1" t="e">
        <f>VLOOKUP(A152,#REF!,7,FALSE)</f>
        <v>#REF!</v>
      </c>
      <c r="E152" s="1" t="e">
        <f>VLOOKUP(A152,#REF!,5,FALSE)</f>
        <v>#REF!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tr">
        <f t="shared" si="1"/>
        <v>HU00005220812018.08.06 16:30:00</v>
      </c>
      <c r="B153" s="46" t="s">
        <v>127</v>
      </c>
      <c r="C153" s="46" t="s">
        <v>64</v>
      </c>
      <c r="D153" s="1" t="e">
        <f>VLOOKUP(A153,#REF!,7,FALSE)</f>
        <v>#REF!</v>
      </c>
      <c r="E153" s="1" t="e">
        <f>VLOOKUP(A153,#REF!,5,FALSE)</f>
        <v>#REF!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tr">
        <f t="shared" si="1"/>
        <v>HU00005220812018.08.07 10:30:00</v>
      </c>
      <c r="B154" s="46" t="s">
        <v>128</v>
      </c>
      <c r="C154" s="46" t="s">
        <v>61</v>
      </c>
      <c r="D154" s="1" t="e">
        <f>VLOOKUP(A154,#REF!,7,FALSE)</f>
        <v>#REF!</v>
      </c>
      <c r="E154" s="1" t="e">
        <f>VLOOKUP(A154,#REF!,5,FALSE)</f>
        <v>#REF!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tr">
        <f t="shared" si="1"/>
        <v>HU00005220812018.08.07 12:30:00</v>
      </c>
      <c r="B155" s="46" t="s">
        <v>128</v>
      </c>
      <c r="C155" s="46" t="s">
        <v>62</v>
      </c>
      <c r="D155" s="1" t="e">
        <f>VLOOKUP(A155,#REF!,7,FALSE)</f>
        <v>#REF!</v>
      </c>
      <c r="E155" s="1" t="e">
        <f>VLOOKUP(A155,#REF!,5,FALSE)</f>
        <v>#REF!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tr">
        <f t="shared" si="1"/>
        <v>HU00005220812018.08.07 14:30:00</v>
      </c>
      <c r="B156" s="46" t="s">
        <v>128</v>
      </c>
      <c r="C156" s="46" t="s">
        <v>63</v>
      </c>
      <c r="D156" s="1" t="e">
        <f>VLOOKUP(A156,#REF!,7,FALSE)</f>
        <v>#REF!</v>
      </c>
      <c r="E156" s="1" t="e">
        <f>VLOOKUP(A156,#REF!,5,FALSE)</f>
        <v>#REF!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tr">
        <f t="shared" si="1"/>
        <v>HU00005220812018.08.07 16:30:00</v>
      </c>
      <c r="B157" s="46" t="s">
        <v>128</v>
      </c>
      <c r="C157" s="46" t="s">
        <v>64</v>
      </c>
      <c r="D157" s="1" t="e">
        <f>VLOOKUP(A157,#REF!,7,FALSE)</f>
        <v>#REF!</v>
      </c>
      <c r="E157" s="1" t="e">
        <f>VLOOKUP(A157,#REF!,5,FALSE)</f>
        <v>#REF!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tr">
        <f t="shared" si="1"/>
        <v>HU00005220812018.08.08 10:30:00</v>
      </c>
      <c r="B158" s="46" t="s">
        <v>129</v>
      </c>
      <c r="C158" s="46" t="s">
        <v>61</v>
      </c>
      <c r="D158" s="1" t="e">
        <f>VLOOKUP(A158,#REF!,7,FALSE)</f>
        <v>#REF!</v>
      </c>
      <c r="E158" s="1" t="e">
        <f>VLOOKUP(A158,#REF!,5,FALSE)</f>
        <v>#REF!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tr">
        <f t="shared" si="1"/>
        <v>HU00005220812018.08.08 12:30:00</v>
      </c>
      <c r="B159" s="46" t="s">
        <v>129</v>
      </c>
      <c r="C159" s="46" t="s">
        <v>62</v>
      </c>
      <c r="D159" s="1" t="e">
        <f>VLOOKUP(A159,#REF!,7,FALSE)</f>
        <v>#REF!</v>
      </c>
      <c r="E159" s="1" t="e">
        <f>VLOOKUP(A159,#REF!,5,FALSE)</f>
        <v>#REF!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tr">
        <f t="shared" si="1"/>
        <v>HU00005220812018.08.08 14:30:00</v>
      </c>
      <c r="B160" s="46" t="s">
        <v>129</v>
      </c>
      <c r="C160" s="46" t="s">
        <v>63</v>
      </c>
      <c r="D160" s="1" t="e">
        <f>VLOOKUP(A160,#REF!,7,FALSE)</f>
        <v>#REF!</v>
      </c>
      <c r="E160" s="1" t="e">
        <f>VLOOKUP(A160,#REF!,5,FALSE)</f>
        <v>#REF!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tr">
        <f t="shared" si="1"/>
        <v>HU00005220812018.08.08 16:30:00</v>
      </c>
      <c r="B161" s="46" t="s">
        <v>129</v>
      </c>
      <c r="C161" s="46" t="s">
        <v>64</v>
      </c>
      <c r="D161" s="1" t="e">
        <f>VLOOKUP(A161,#REF!,7,FALSE)</f>
        <v>#REF!</v>
      </c>
      <c r="E161" s="1" t="e">
        <f>VLOOKUP(A161,#REF!,5,FALSE)</f>
        <v>#REF!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tr">
        <f t="shared" si="1"/>
        <v>HU00005220812018.08.09 10:30:00</v>
      </c>
      <c r="B162" s="46" t="s">
        <v>130</v>
      </c>
      <c r="C162" s="46" t="s">
        <v>61</v>
      </c>
      <c r="D162" s="1" t="e">
        <f>VLOOKUP(A162,#REF!,7,FALSE)</f>
        <v>#REF!</v>
      </c>
      <c r="E162" s="1" t="e">
        <f>VLOOKUP(A162,#REF!,5,FALSE)</f>
        <v>#REF!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tr">
        <f t="shared" si="1"/>
        <v>HU00005220812018.08.09 12:30:00</v>
      </c>
      <c r="B163" s="46" t="s">
        <v>130</v>
      </c>
      <c r="C163" s="46" t="s">
        <v>62</v>
      </c>
      <c r="D163" s="1" t="e">
        <f>VLOOKUP(A163,#REF!,7,FALSE)</f>
        <v>#REF!</v>
      </c>
      <c r="E163" s="1" t="e">
        <f>VLOOKUP(A163,#REF!,5,FALSE)</f>
        <v>#REF!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tr">
        <f t="shared" si="1"/>
        <v>HU00005220812018.08.09 14:30:00</v>
      </c>
      <c r="B164" s="46" t="s">
        <v>130</v>
      </c>
      <c r="C164" s="46" t="s">
        <v>63</v>
      </c>
      <c r="D164" s="1" t="e">
        <f>VLOOKUP(A164,#REF!,7,FALSE)</f>
        <v>#REF!</v>
      </c>
      <c r="E164" s="1" t="e">
        <f>VLOOKUP(A164,#REF!,5,FALSE)</f>
        <v>#REF!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tr">
        <f t="shared" si="1"/>
        <v>HU00005220812018.08.09 16:30:00</v>
      </c>
      <c r="B165" s="46" t="s">
        <v>130</v>
      </c>
      <c r="C165" s="46" t="s">
        <v>64</v>
      </c>
      <c r="D165" s="1" t="e">
        <f>VLOOKUP(A165,#REF!,7,FALSE)</f>
        <v>#REF!</v>
      </c>
      <c r="E165" s="1" t="e">
        <f>VLOOKUP(A165,#REF!,5,FALSE)</f>
        <v>#REF!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tr">
        <f t="shared" si="1"/>
        <v>HU00005220812018.08.10 10:30:00</v>
      </c>
      <c r="B166" s="46" t="s">
        <v>131</v>
      </c>
      <c r="C166" s="46" t="s">
        <v>61</v>
      </c>
      <c r="D166" s="1" t="e">
        <f>VLOOKUP(A166,#REF!,7,FALSE)</f>
        <v>#REF!</v>
      </c>
      <c r="E166" s="1" t="e">
        <f>VLOOKUP(A166,#REF!,5,FALSE)</f>
        <v>#REF!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tr">
        <f t="shared" si="1"/>
        <v>HU00005220812018.08.10 12:30:00</v>
      </c>
      <c r="B167" s="46" t="s">
        <v>131</v>
      </c>
      <c r="C167" s="46" t="s">
        <v>62</v>
      </c>
      <c r="D167" s="1" t="e">
        <f>VLOOKUP(A167,#REF!,7,FALSE)</f>
        <v>#REF!</v>
      </c>
      <c r="E167" s="1" t="e">
        <f>VLOOKUP(A167,#REF!,5,FALSE)</f>
        <v>#REF!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tr">
        <f t="shared" si="1"/>
        <v>HU00005220812018.08.10 14:30:00</v>
      </c>
      <c r="B168" s="46" t="s">
        <v>131</v>
      </c>
      <c r="C168" s="46" t="s">
        <v>63</v>
      </c>
      <c r="D168" s="1" t="e">
        <f>VLOOKUP(A168,#REF!,7,FALSE)</f>
        <v>#REF!</v>
      </c>
      <c r="E168" s="1" t="e">
        <f>VLOOKUP(A168,#REF!,5,FALSE)</f>
        <v>#REF!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tr">
        <f t="shared" si="1"/>
        <v>HU00005220812018.08.10 16:30:00</v>
      </c>
      <c r="B169" s="46" t="s">
        <v>131</v>
      </c>
      <c r="C169" s="46" t="s">
        <v>64</v>
      </c>
      <c r="D169" s="1" t="e">
        <f>VLOOKUP(A169,#REF!,7,FALSE)</f>
        <v>#REF!</v>
      </c>
      <c r="E169" s="1" t="e">
        <f>VLOOKUP(A169,#REF!,5,FALSE)</f>
        <v>#REF!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tr">
        <f t="shared" si="1"/>
        <v>HU00005220812018.08.13 10:30:00</v>
      </c>
      <c r="B170" s="46" t="s">
        <v>132</v>
      </c>
      <c r="C170" s="46" t="s">
        <v>61</v>
      </c>
      <c r="D170" s="1" t="e">
        <f>VLOOKUP(A170,#REF!,7,FALSE)</f>
        <v>#REF!</v>
      </c>
      <c r="E170" s="1" t="e">
        <f>VLOOKUP(A170,#REF!,5,FALSE)</f>
        <v>#REF!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tr">
        <f t="shared" si="1"/>
        <v>HU00005220812018.08.13 12:30:00</v>
      </c>
      <c r="B171" s="46" t="s">
        <v>132</v>
      </c>
      <c r="C171" s="46" t="s">
        <v>62</v>
      </c>
      <c r="D171" s="1" t="e">
        <f>VLOOKUP(A171,#REF!,7,FALSE)</f>
        <v>#REF!</v>
      </c>
      <c r="E171" s="1" t="e">
        <f>VLOOKUP(A171,#REF!,5,FALSE)</f>
        <v>#REF!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tr">
        <f t="shared" si="1"/>
        <v>HU00005220812018.08.13 14:30:00</v>
      </c>
      <c r="B172" s="46" t="s">
        <v>132</v>
      </c>
      <c r="C172" s="46" t="s">
        <v>63</v>
      </c>
      <c r="D172" s="1" t="e">
        <f>VLOOKUP(A172,#REF!,7,FALSE)</f>
        <v>#REF!</v>
      </c>
      <c r="E172" s="1" t="e">
        <f>VLOOKUP(A172,#REF!,5,FALSE)</f>
        <v>#REF!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tr">
        <f t="shared" si="1"/>
        <v>HU00005220812018.08.13 16:30:00</v>
      </c>
      <c r="B173" s="46" t="s">
        <v>132</v>
      </c>
      <c r="C173" s="46" t="s">
        <v>64</v>
      </c>
      <c r="D173" s="1" t="e">
        <f>VLOOKUP(A173,#REF!,7,FALSE)</f>
        <v>#REF!</v>
      </c>
      <c r="E173" s="1" t="e">
        <f>VLOOKUP(A173,#REF!,5,FALSE)</f>
        <v>#REF!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tr">
        <f t="shared" si="1"/>
        <v>HU00005220812018.08.14 10:30:00</v>
      </c>
      <c r="B174" s="46" t="s">
        <v>133</v>
      </c>
      <c r="C174" s="46" t="s">
        <v>61</v>
      </c>
      <c r="D174" s="1" t="e">
        <f>VLOOKUP(A174,#REF!,7,FALSE)</f>
        <v>#REF!</v>
      </c>
      <c r="E174" s="1" t="e">
        <f>VLOOKUP(A174,#REF!,5,FALSE)</f>
        <v>#REF!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tr">
        <f t="shared" si="1"/>
        <v>HU00005220812018.08.14 12:30:00</v>
      </c>
      <c r="B175" s="46" t="s">
        <v>133</v>
      </c>
      <c r="C175" s="46" t="s">
        <v>62</v>
      </c>
      <c r="D175" s="1" t="e">
        <f>VLOOKUP(A175,#REF!,7,FALSE)</f>
        <v>#REF!</v>
      </c>
      <c r="E175" s="1" t="e">
        <f>VLOOKUP(A175,#REF!,5,FALSE)</f>
        <v>#REF!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tr">
        <f t="shared" si="1"/>
        <v>HU00005220812018.08.14 14:30:00</v>
      </c>
      <c r="B176" s="46" t="s">
        <v>133</v>
      </c>
      <c r="C176" s="46" t="s">
        <v>63</v>
      </c>
      <c r="D176" s="1" t="e">
        <f>VLOOKUP(A176,#REF!,7,FALSE)</f>
        <v>#REF!</v>
      </c>
      <c r="E176" s="1" t="e">
        <f>VLOOKUP(A176,#REF!,5,FALSE)</f>
        <v>#REF!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tr">
        <f t="shared" si="1"/>
        <v>HU00005220812018.08.14 16:30:00</v>
      </c>
      <c r="B177" s="46" t="s">
        <v>133</v>
      </c>
      <c r="C177" s="46" t="s">
        <v>64</v>
      </c>
      <c r="D177" s="1" t="e">
        <f>VLOOKUP(A177,#REF!,7,FALSE)</f>
        <v>#REF!</v>
      </c>
      <c r="E177" s="1" t="e">
        <f>VLOOKUP(A177,#REF!,5,FALSE)</f>
        <v>#REF!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tr">
        <f t="shared" si="1"/>
        <v>HU00005220812018.08.15 10:30:00</v>
      </c>
      <c r="B178" s="46" t="s">
        <v>134</v>
      </c>
      <c r="C178" s="46" t="s">
        <v>61</v>
      </c>
      <c r="D178" s="1" t="e">
        <f>VLOOKUP(A178,#REF!,7,FALSE)</f>
        <v>#REF!</v>
      </c>
      <c r="E178" s="1" t="e">
        <f>VLOOKUP(A178,#REF!,5,FALSE)</f>
        <v>#REF!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tr">
        <f t="shared" ref="A179:A217" si="2">CONCATENATE($B$14,B179," ",C179)</f>
        <v>HU00005220812018.08.15 12:30:00</v>
      </c>
      <c r="B179" s="46" t="s">
        <v>134</v>
      </c>
      <c r="C179" s="46" t="s">
        <v>62</v>
      </c>
      <c r="D179" s="1" t="e">
        <f>VLOOKUP(A179,#REF!,7,FALSE)</f>
        <v>#REF!</v>
      </c>
      <c r="E179" s="1" t="e">
        <f>VLOOKUP(A179,#REF!,5,FALSE)</f>
        <v>#REF!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tr">
        <f t="shared" si="2"/>
        <v>HU00005220812018.08.15 14:30:00</v>
      </c>
      <c r="B180" s="46" t="s">
        <v>134</v>
      </c>
      <c r="C180" s="46" t="s">
        <v>63</v>
      </c>
      <c r="D180" s="1" t="e">
        <f>VLOOKUP(A180,#REF!,7,FALSE)</f>
        <v>#REF!</v>
      </c>
      <c r="E180" s="1" t="e">
        <f>VLOOKUP(A180,#REF!,5,FALSE)</f>
        <v>#REF!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tr">
        <f t="shared" si="2"/>
        <v>HU00005220812018.08.15 16:30:00</v>
      </c>
      <c r="B181" s="46" t="s">
        <v>134</v>
      </c>
      <c r="C181" s="46" t="s">
        <v>64</v>
      </c>
      <c r="D181" s="1" t="e">
        <f>VLOOKUP(A181,#REF!,7,FALSE)</f>
        <v>#REF!</v>
      </c>
      <c r="E181" s="1" t="e">
        <f>VLOOKUP(A181,#REF!,5,FALSE)</f>
        <v>#REF!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tr">
        <f t="shared" si="2"/>
        <v>HU00005220812018.08.16 10:30:00</v>
      </c>
      <c r="B182" s="46" t="s">
        <v>135</v>
      </c>
      <c r="C182" s="46" t="s">
        <v>61</v>
      </c>
      <c r="D182" s="1" t="e">
        <f>VLOOKUP(A182,#REF!,7,FALSE)</f>
        <v>#REF!</v>
      </c>
      <c r="E182" s="1" t="e">
        <f>VLOOKUP(A182,#REF!,5,FALSE)</f>
        <v>#REF!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tr">
        <f t="shared" si="2"/>
        <v>HU00005220812018.08.16 12:30:00</v>
      </c>
      <c r="B183" s="46" t="s">
        <v>135</v>
      </c>
      <c r="C183" s="46" t="s">
        <v>62</v>
      </c>
      <c r="D183" s="1" t="e">
        <f>VLOOKUP(A183,#REF!,7,FALSE)</f>
        <v>#REF!</v>
      </c>
      <c r="E183" s="1" t="e">
        <f>VLOOKUP(A183,#REF!,5,FALSE)</f>
        <v>#REF!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tr">
        <f t="shared" si="2"/>
        <v>HU00005220812018.08.16 14:30:00</v>
      </c>
      <c r="B184" s="46" t="s">
        <v>135</v>
      </c>
      <c r="C184" s="46" t="s">
        <v>63</v>
      </c>
      <c r="D184" s="1" t="e">
        <f>VLOOKUP(A184,#REF!,7,FALSE)</f>
        <v>#REF!</v>
      </c>
      <c r="E184" s="1" t="e">
        <f>VLOOKUP(A184,#REF!,5,FALSE)</f>
        <v>#REF!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tr">
        <f t="shared" si="2"/>
        <v>HU00005220812018.08.16 16:30:00</v>
      </c>
      <c r="B185" s="46" t="s">
        <v>135</v>
      </c>
      <c r="C185" s="46" t="s">
        <v>64</v>
      </c>
      <c r="D185" s="1" t="e">
        <f>VLOOKUP(A185,#REF!,7,FALSE)</f>
        <v>#REF!</v>
      </c>
      <c r="E185" s="1" t="e">
        <f>VLOOKUP(A185,#REF!,5,FALSE)</f>
        <v>#REF!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tr">
        <f t="shared" si="2"/>
        <v>HU00005220812018.08.17 10:30:00</v>
      </c>
      <c r="B186" s="46" t="s">
        <v>136</v>
      </c>
      <c r="C186" s="46" t="s">
        <v>61</v>
      </c>
      <c r="D186" s="1" t="e">
        <f>VLOOKUP(A186,#REF!,7,FALSE)</f>
        <v>#REF!</v>
      </c>
      <c r="E186" s="1" t="e">
        <f>VLOOKUP(A186,#REF!,5,FALSE)</f>
        <v>#REF!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tr">
        <f t="shared" si="2"/>
        <v>HU00005220812018.08.17 12:30:00</v>
      </c>
      <c r="B187" s="46" t="s">
        <v>136</v>
      </c>
      <c r="C187" s="46" t="s">
        <v>62</v>
      </c>
      <c r="D187" s="1" t="e">
        <f>VLOOKUP(A187,#REF!,7,FALSE)</f>
        <v>#REF!</v>
      </c>
      <c r="E187" s="1" t="e">
        <f>VLOOKUP(A187,#REF!,5,FALSE)</f>
        <v>#REF!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tr">
        <f t="shared" si="2"/>
        <v>HU00005220812018.08.17 14:30:00</v>
      </c>
      <c r="B188" s="46" t="s">
        <v>136</v>
      </c>
      <c r="C188" s="46" t="s">
        <v>63</v>
      </c>
      <c r="D188" s="1" t="e">
        <f>VLOOKUP(A188,#REF!,7,FALSE)</f>
        <v>#REF!</v>
      </c>
      <c r="E188" s="1" t="e">
        <f>VLOOKUP(A188,#REF!,5,FALSE)</f>
        <v>#REF!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tr">
        <f t="shared" si="2"/>
        <v>HU00005220812018.08.17 16:30:00</v>
      </c>
      <c r="B189" s="46" t="s">
        <v>136</v>
      </c>
      <c r="C189" s="46" t="s">
        <v>64</v>
      </c>
      <c r="D189" s="1" t="e">
        <f>VLOOKUP(A189,#REF!,7,FALSE)</f>
        <v>#REF!</v>
      </c>
      <c r="E189" s="1" t="e">
        <f>VLOOKUP(A189,#REF!,5,FALSE)</f>
        <v>#REF!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tr">
        <f t="shared" si="2"/>
        <v>HU00005220812018.08.21 10:30:00</v>
      </c>
      <c r="B190" s="46" t="s">
        <v>137</v>
      </c>
      <c r="C190" s="46" t="s">
        <v>61</v>
      </c>
      <c r="D190" s="1" t="e">
        <f>VLOOKUP(A190,#REF!,7,FALSE)</f>
        <v>#REF!</v>
      </c>
      <c r="E190" s="1" t="e">
        <f>VLOOKUP(A190,#REF!,5,FALSE)</f>
        <v>#REF!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tr">
        <f t="shared" si="2"/>
        <v>HU00005220812018.08.21 12:30:00</v>
      </c>
      <c r="B191" s="46" t="s">
        <v>137</v>
      </c>
      <c r="C191" s="46" t="s">
        <v>62</v>
      </c>
      <c r="D191" s="1" t="e">
        <f>VLOOKUP(A191,#REF!,7,FALSE)</f>
        <v>#REF!</v>
      </c>
      <c r="E191" s="1" t="e">
        <f>VLOOKUP(A191,#REF!,5,FALSE)</f>
        <v>#REF!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tr">
        <f t="shared" si="2"/>
        <v>HU00005220812018.08.21 14:30:00</v>
      </c>
      <c r="B192" s="46" t="s">
        <v>137</v>
      </c>
      <c r="C192" s="46" t="s">
        <v>63</v>
      </c>
      <c r="D192" s="1" t="e">
        <f>VLOOKUP(A192,#REF!,7,FALSE)</f>
        <v>#REF!</v>
      </c>
      <c r="E192" s="1" t="e">
        <f>VLOOKUP(A192,#REF!,5,FALSE)</f>
        <v>#REF!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tr">
        <f t="shared" si="2"/>
        <v>HU00005220812018.08.21 16:30:00</v>
      </c>
      <c r="B193" s="46" t="s">
        <v>137</v>
      </c>
      <c r="C193" s="46" t="s">
        <v>64</v>
      </c>
      <c r="D193" s="1" t="e">
        <f>VLOOKUP(A193,#REF!,7,FALSE)</f>
        <v>#REF!</v>
      </c>
      <c r="E193" s="1" t="e">
        <f>VLOOKUP(A193,#REF!,5,FALSE)</f>
        <v>#REF!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tr">
        <f t="shared" si="2"/>
        <v>HU00005220812018.08.22 10:30:00</v>
      </c>
      <c r="B194" s="46" t="s">
        <v>138</v>
      </c>
      <c r="C194" s="46" t="s">
        <v>61</v>
      </c>
      <c r="D194" s="1" t="e">
        <f>VLOOKUP(A194,#REF!,7,FALSE)</f>
        <v>#REF!</v>
      </c>
      <c r="E194" s="1" t="e">
        <f>VLOOKUP(A194,#REF!,5,FALSE)</f>
        <v>#REF!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tr">
        <f t="shared" si="2"/>
        <v>HU00005220812018.08.22 12:30:00</v>
      </c>
      <c r="B195" s="46" t="s">
        <v>138</v>
      </c>
      <c r="C195" s="46" t="s">
        <v>62</v>
      </c>
      <c r="D195" s="1" t="e">
        <f>VLOOKUP(A195,#REF!,7,FALSE)</f>
        <v>#REF!</v>
      </c>
      <c r="E195" s="1" t="e">
        <f>VLOOKUP(A195,#REF!,5,FALSE)</f>
        <v>#REF!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tr">
        <f t="shared" si="2"/>
        <v>HU00005220812018.08.22 14:30:00</v>
      </c>
      <c r="B196" s="46" t="s">
        <v>138</v>
      </c>
      <c r="C196" s="46" t="s">
        <v>63</v>
      </c>
      <c r="D196" s="1" t="e">
        <f>VLOOKUP(A196,#REF!,7,FALSE)</f>
        <v>#REF!</v>
      </c>
      <c r="E196" s="1" t="e">
        <f>VLOOKUP(A196,#REF!,5,FALSE)</f>
        <v>#REF!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tr">
        <f t="shared" si="2"/>
        <v>HU00005220812018.08.22 16:30:00</v>
      </c>
      <c r="B197" s="46" t="s">
        <v>138</v>
      </c>
      <c r="C197" s="46" t="s">
        <v>64</v>
      </c>
      <c r="D197" s="1" t="e">
        <f>VLOOKUP(A197,#REF!,7,FALSE)</f>
        <v>#REF!</v>
      </c>
      <c r="E197" s="1" t="e">
        <f>VLOOKUP(A197,#REF!,5,FALSE)</f>
        <v>#REF!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tr">
        <f t="shared" si="2"/>
        <v>HU00005220812018.08.23 10:30:00</v>
      </c>
      <c r="B198" s="46" t="s">
        <v>139</v>
      </c>
      <c r="C198" s="46" t="s">
        <v>61</v>
      </c>
      <c r="D198" s="1" t="e">
        <f>VLOOKUP(A198,#REF!,7,FALSE)</f>
        <v>#REF!</v>
      </c>
      <c r="E198" s="1" t="e">
        <f>VLOOKUP(A198,#REF!,5,FALSE)</f>
        <v>#REF!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tr">
        <f t="shared" si="2"/>
        <v>HU00005220812018.08.23 12:30:00</v>
      </c>
      <c r="B199" s="46" t="s">
        <v>139</v>
      </c>
      <c r="C199" s="46" t="s">
        <v>62</v>
      </c>
      <c r="D199" s="1" t="e">
        <f>VLOOKUP(A199,#REF!,7,FALSE)</f>
        <v>#REF!</v>
      </c>
      <c r="E199" s="1" t="e">
        <f>VLOOKUP(A199,#REF!,5,FALSE)</f>
        <v>#REF!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tr">
        <f t="shared" si="2"/>
        <v>HU00005220812018.08.23 14:30:00</v>
      </c>
      <c r="B200" s="46" t="s">
        <v>139</v>
      </c>
      <c r="C200" s="46" t="s">
        <v>63</v>
      </c>
      <c r="D200" s="1" t="e">
        <f>VLOOKUP(A200,#REF!,7,FALSE)</f>
        <v>#REF!</v>
      </c>
      <c r="E200" s="1" t="e">
        <f>VLOOKUP(A200,#REF!,5,FALSE)</f>
        <v>#REF!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tr">
        <f t="shared" si="2"/>
        <v>HU00005220812018.08.23 16:30:00</v>
      </c>
      <c r="B201" s="46" t="s">
        <v>139</v>
      </c>
      <c r="C201" s="46" t="s">
        <v>64</v>
      </c>
      <c r="D201" s="1" t="e">
        <f>VLOOKUP(A201,#REF!,7,FALSE)</f>
        <v>#REF!</v>
      </c>
      <c r="E201" s="1" t="e">
        <f>VLOOKUP(A201,#REF!,5,FALSE)</f>
        <v>#REF!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tr">
        <f t="shared" si="2"/>
        <v>HU00005220812018.08.24 10:30:00</v>
      </c>
      <c r="B202" s="46" t="s">
        <v>140</v>
      </c>
      <c r="C202" s="46" t="s">
        <v>61</v>
      </c>
      <c r="D202" s="1" t="e">
        <f>VLOOKUP(A202,#REF!,7,FALSE)</f>
        <v>#REF!</v>
      </c>
      <c r="E202" s="1" t="e">
        <f>VLOOKUP(A202,#REF!,5,FALSE)</f>
        <v>#REF!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tr">
        <f t="shared" si="2"/>
        <v>HU00005220812018.08.24 12:30:00</v>
      </c>
      <c r="B203" s="46" t="s">
        <v>140</v>
      </c>
      <c r="C203" s="46" t="s">
        <v>62</v>
      </c>
      <c r="D203" s="1" t="e">
        <f>VLOOKUP(A203,#REF!,7,FALSE)</f>
        <v>#REF!</v>
      </c>
      <c r="E203" s="1" t="e">
        <f>VLOOKUP(A203,#REF!,5,FALSE)</f>
        <v>#REF!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tr">
        <f t="shared" si="2"/>
        <v>HU00005220812018.08.24 14:30:00</v>
      </c>
      <c r="B204" s="46" t="s">
        <v>140</v>
      </c>
      <c r="C204" s="46" t="s">
        <v>63</v>
      </c>
      <c r="D204" s="1" t="e">
        <f>VLOOKUP(A204,#REF!,7,FALSE)</f>
        <v>#REF!</v>
      </c>
      <c r="E204" s="1" t="e">
        <f>VLOOKUP(A204,#REF!,5,FALSE)</f>
        <v>#REF!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tr">
        <f t="shared" si="2"/>
        <v>HU00005220812018.08.24 16:30:00</v>
      </c>
      <c r="B205" s="46" t="s">
        <v>140</v>
      </c>
      <c r="C205" s="46" t="s">
        <v>64</v>
      </c>
      <c r="D205" s="1" t="e">
        <f>VLOOKUP(A205,#REF!,7,FALSE)</f>
        <v>#REF!</v>
      </c>
      <c r="E205" s="1" t="e">
        <f>VLOOKUP(A205,#REF!,5,FALSE)</f>
        <v>#REF!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tr">
        <f t="shared" si="2"/>
        <v>HU00005220812018.08.27 10:30:00</v>
      </c>
      <c r="B206" s="46" t="s">
        <v>141</v>
      </c>
      <c r="C206" s="46" t="s">
        <v>61</v>
      </c>
      <c r="D206" s="1" t="e">
        <f>VLOOKUP(A206,#REF!,7,FALSE)</f>
        <v>#REF!</v>
      </c>
      <c r="E206" s="1" t="e">
        <f>VLOOKUP(A206,#REF!,5,FALSE)</f>
        <v>#REF!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tr">
        <f t="shared" si="2"/>
        <v>HU00005220812018.08.27 12:30:00</v>
      </c>
      <c r="B207" s="46" t="s">
        <v>141</v>
      </c>
      <c r="C207" s="46" t="s">
        <v>62</v>
      </c>
      <c r="D207" s="1" t="e">
        <f>VLOOKUP(A207,#REF!,7,FALSE)</f>
        <v>#REF!</v>
      </c>
      <c r="E207" s="1" t="e">
        <f>VLOOKUP(A207,#REF!,5,FALSE)</f>
        <v>#REF!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tr">
        <f t="shared" si="2"/>
        <v>HU00005220812018.08.27 14:30:00</v>
      </c>
      <c r="B208" s="46" t="s">
        <v>141</v>
      </c>
      <c r="C208" s="46" t="s">
        <v>63</v>
      </c>
      <c r="D208" s="1" t="e">
        <f>VLOOKUP(A208,#REF!,7,FALSE)</f>
        <v>#REF!</v>
      </c>
      <c r="E208" s="1" t="e">
        <f>VLOOKUP(A208,#REF!,5,FALSE)</f>
        <v>#REF!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tr">
        <f t="shared" si="2"/>
        <v>HU00005220812018.08.27 16:30:00</v>
      </c>
      <c r="B209" s="46" t="s">
        <v>141</v>
      </c>
      <c r="C209" s="46" t="s">
        <v>64</v>
      </c>
      <c r="D209" s="1" t="e">
        <f>VLOOKUP(A209,#REF!,7,FALSE)</f>
        <v>#REF!</v>
      </c>
      <c r="E209" s="1" t="e">
        <f>VLOOKUP(A209,#REF!,5,FALSE)</f>
        <v>#REF!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tr">
        <f t="shared" si="2"/>
        <v>HU00005220812018.08.28 10:30:00</v>
      </c>
      <c r="B210" s="46" t="s">
        <v>142</v>
      </c>
      <c r="C210" s="46" t="s">
        <v>61</v>
      </c>
      <c r="D210" s="1" t="e">
        <f>VLOOKUP(A210,#REF!,7,FALSE)</f>
        <v>#REF!</v>
      </c>
      <c r="E210" s="1" t="e">
        <f>VLOOKUP(A210,#REF!,5,FALSE)</f>
        <v>#REF!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tr">
        <f t="shared" si="2"/>
        <v>HU00005220812018.08.28 12:30:00</v>
      </c>
      <c r="B211" s="46" t="s">
        <v>142</v>
      </c>
      <c r="C211" s="46" t="s">
        <v>62</v>
      </c>
      <c r="D211" s="1" t="e">
        <f>VLOOKUP(A211,#REF!,7,FALSE)</f>
        <v>#REF!</v>
      </c>
      <c r="E211" s="1" t="e">
        <f>VLOOKUP(A211,#REF!,5,FALSE)</f>
        <v>#REF!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tr">
        <f t="shared" si="2"/>
        <v>HU00005220812018.08.28 14:30:00</v>
      </c>
      <c r="B212" s="46" t="s">
        <v>142</v>
      </c>
      <c r="C212" s="46" t="s">
        <v>63</v>
      </c>
      <c r="D212" s="1" t="e">
        <f>VLOOKUP(A212,#REF!,7,FALSE)</f>
        <v>#REF!</v>
      </c>
      <c r="E212" s="1" t="e">
        <f>VLOOKUP(A212,#REF!,5,FALSE)</f>
        <v>#REF!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tr">
        <f t="shared" si="2"/>
        <v>HU00005220812018.08.28 16:30:00</v>
      </c>
      <c r="B213" s="46" t="s">
        <v>142</v>
      </c>
      <c r="C213" s="46" t="s">
        <v>64</v>
      </c>
      <c r="D213" s="1" t="e">
        <f>VLOOKUP(A213,#REF!,7,FALSE)</f>
        <v>#REF!</v>
      </c>
      <c r="E213" s="1" t="e">
        <f>VLOOKUP(A213,#REF!,5,FALSE)</f>
        <v>#REF!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tr">
        <f t="shared" si="2"/>
        <v>HU00005220812018.08.29 10:30:00</v>
      </c>
      <c r="B214" s="46" t="s">
        <v>143</v>
      </c>
      <c r="C214" s="46" t="s">
        <v>61</v>
      </c>
      <c r="D214" s="1" t="e">
        <f>VLOOKUP(A214,#REF!,7,FALSE)</f>
        <v>#REF!</v>
      </c>
      <c r="E214" s="1" t="e">
        <f>VLOOKUP(A214,#REF!,5,FALSE)</f>
        <v>#REF!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tr">
        <f t="shared" si="2"/>
        <v>HU00005220812018.08.29 12:30:00</v>
      </c>
      <c r="B215" s="46" t="s">
        <v>143</v>
      </c>
      <c r="C215" s="46" t="s">
        <v>62</v>
      </c>
      <c r="D215" s="1" t="e">
        <f>VLOOKUP(A215,#REF!,7,FALSE)</f>
        <v>#REF!</v>
      </c>
      <c r="E215" s="1" t="e">
        <f>VLOOKUP(A215,#REF!,5,FALSE)</f>
        <v>#REF!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tr">
        <f t="shared" si="2"/>
        <v>HU00005220812018.08.29 14:30:00</v>
      </c>
      <c r="B216" s="46" t="s">
        <v>143</v>
      </c>
      <c r="C216" s="46" t="s">
        <v>63</v>
      </c>
      <c r="D216" s="1" t="e">
        <f>VLOOKUP(A216,#REF!,7,FALSE)</f>
        <v>#REF!</v>
      </c>
      <c r="E216" s="1" t="e">
        <f>VLOOKUP(A216,#REF!,5,FALSE)</f>
        <v>#REF!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tr">
        <f t="shared" si="2"/>
        <v>HU00005220812018.08.29 16:30:00</v>
      </c>
      <c r="B217" s="46" t="s">
        <v>143</v>
      </c>
      <c r="C217" s="46" t="s">
        <v>64</v>
      </c>
      <c r="D217" s="1" t="e">
        <f>VLOOKUP(A217,#REF!,7,FALSE)</f>
        <v>#REF!</v>
      </c>
      <c r="E217" s="1" t="e">
        <f>VLOOKUP(A217,#REF!,5,FALSE)</f>
        <v>#REF!</v>
      </c>
      <c r="F217" s="30" t="s">
        <v>100</v>
      </c>
      <c r="G217" s="30" t="s">
        <v>100</v>
      </c>
      <c r="H217" s="30" t="s">
        <v>101</v>
      </c>
    </row>
  </sheetData>
  <sheetProtection algorithmName="SHA-512" hashValue="L9J1ULiCrJPI47ZVdceQhqKRH9xZGyoTTsnk3kWPUUxgjZD2ht+oLP3afcSLjwtPLtkK0QcoY2xxzBvQiN0vfQ==" saltValue="SFauYL47BHDGe/J3OHePN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L237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656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21</v>
      </c>
    </row>
    <row r="14" spans="1:4" ht="15" x14ac:dyDescent="0.2">
      <c r="A14" s="11" t="s">
        <v>45</v>
      </c>
      <c r="B14" s="14" t="s">
        <v>22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657</v>
      </c>
      <c r="B50" s="47" t="s">
        <v>102</v>
      </c>
      <c r="C50" s="47" t="s">
        <v>61</v>
      </c>
      <c r="D50" s="1">
        <v>99.958500000000001</v>
      </c>
      <c r="E50" s="1">
        <v>99.994600000000005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658</v>
      </c>
      <c r="B51" s="47" t="s">
        <v>102</v>
      </c>
      <c r="C51" s="47" t="s">
        <v>62</v>
      </c>
      <c r="D51" s="1">
        <v>99.958500000000001</v>
      </c>
      <c r="E51" s="1">
        <v>99.994600000000005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659</v>
      </c>
      <c r="B52" s="47" t="s">
        <v>102</v>
      </c>
      <c r="C52" s="47" t="s">
        <v>63</v>
      </c>
      <c r="D52" s="1">
        <v>99.958500000000001</v>
      </c>
      <c r="E52" s="1">
        <v>99.994600000000005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660</v>
      </c>
      <c r="B53" s="47" t="s">
        <v>102</v>
      </c>
      <c r="C53" s="47" t="s">
        <v>64</v>
      </c>
      <c r="D53" s="1">
        <v>99.958500000000001</v>
      </c>
      <c r="E53" s="1">
        <v>99.994600000000005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661</v>
      </c>
      <c r="B54" s="47" t="s">
        <v>103</v>
      </c>
      <c r="C54" s="47" t="s">
        <v>61</v>
      </c>
      <c r="D54" s="1">
        <v>99.959100000000007</v>
      </c>
      <c r="E54" s="1">
        <v>99.994699999999995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662</v>
      </c>
      <c r="B55" s="47" t="s">
        <v>103</v>
      </c>
      <c r="C55" s="47" t="s">
        <v>62</v>
      </c>
      <c r="D55" s="1">
        <v>99.959100000000007</v>
      </c>
      <c r="E55" s="1">
        <v>99.994699999999995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663</v>
      </c>
      <c r="B56" s="47" t="s">
        <v>103</v>
      </c>
      <c r="C56" s="47" t="s">
        <v>63</v>
      </c>
      <c r="D56" s="1">
        <v>99.959100000000007</v>
      </c>
      <c r="E56" s="1">
        <v>99.994699999999995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664</v>
      </c>
      <c r="B57" s="47" t="s">
        <v>103</v>
      </c>
      <c r="C57" s="47" t="s">
        <v>64</v>
      </c>
      <c r="D57" s="1">
        <v>99.959100000000007</v>
      </c>
      <c r="E57" s="1">
        <v>99.994699999999995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665</v>
      </c>
      <c r="B58" s="47" t="s">
        <v>104</v>
      </c>
      <c r="C58" s="47" t="s">
        <v>61</v>
      </c>
      <c r="D58" s="1">
        <v>99.954499999999996</v>
      </c>
      <c r="E58" s="1">
        <v>99.989500000000007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666</v>
      </c>
      <c r="B59" s="47" t="s">
        <v>104</v>
      </c>
      <c r="C59" s="47" t="s">
        <v>62</v>
      </c>
      <c r="D59" s="1">
        <v>99.954499999999996</v>
      </c>
      <c r="E59" s="1">
        <v>99.989500000000007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667</v>
      </c>
      <c r="B60" s="47" t="s">
        <v>104</v>
      </c>
      <c r="C60" s="47" t="s">
        <v>63</v>
      </c>
      <c r="D60" s="1">
        <v>99.954499999999996</v>
      </c>
      <c r="E60" s="1">
        <v>99.989500000000007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668</v>
      </c>
      <c r="B61" s="47" t="s">
        <v>104</v>
      </c>
      <c r="C61" s="47" t="s">
        <v>64</v>
      </c>
      <c r="D61" s="1">
        <v>99.954499999999996</v>
      </c>
      <c r="E61" s="1">
        <v>99.989500000000007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669</v>
      </c>
      <c r="B62" s="47" t="s">
        <v>105</v>
      </c>
      <c r="C62" s="47" t="s">
        <v>61</v>
      </c>
      <c r="D62" s="1">
        <v>99.955200000000005</v>
      </c>
      <c r="E62" s="1">
        <v>99.989699999999999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670</v>
      </c>
      <c r="B63" s="47" t="s">
        <v>105</v>
      </c>
      <c r="C63" s="47" t="s">
        <v>62</v>
      </c>
      <c r="D63" s="1">
        <v>99.955200000000005</v>
      </c>
      <c r="E63" s="1">
        <v>99.989699999999999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671</v>
      </c>
      <c r="B64" s="47" t="s">
        <v>105</v>
      </c>
      <c r="C64" s="47" t="s">
        <v>63</v>
      </c>
      <c r="D64" s="1">
        <v>99.955200000000005</v>
      </c>
      <c r="E64" s="1">
        <v>99.989699999999999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672</v>
      </c>
      <c r="B65" s="47" t="s">
        <v>105</v>
      </c>
      <c r="C65" s="47" t="s">
        <v>64</v>
      </c>
      <c r="D65" s="1">
        <v>99.955200000000005</v>
      </c>
      <c r="E65" s="1">
        <v>99.989699999999999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673</v>
      </c>
      <c r="B66" s="47" t="s">
        <v>106</v>
      </c>
      <c r="C66" s="47" t="s">
        <v>61</v>
      </c>
      <c r="D66" s="1">
        <v>99.959299999999999</v>
      </c>
      <c r="E66" s="1">
        <v>99.993200000000002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674</v>
      </c>
      <c r="B67" s="47" t="s">
        <v>106</v>
      </c>
      <c r="C67" s="47" t="s">
        <v>62</v>
      </c>
      <c r="D67" s="1">
        <v>99.959299999999999</v>
      </c>
      <c r="E67" s="1">
        <v>99.993200000000002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675</v>
      </c>
      <c r="B68" s="47" t="s">
        <v>106</v>
      </c>
      <c r="C68" s="47" t="s">
        <v>63</v>
      </c>
      <c r="D68" s="1">
        <v>99.959299999999999</v>
      </c>
      <c r="E68" s="1">
        <v>99.993200000000002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676</v>
      </c>
      <c r="B69" s="47" t="s">
        <v>106</v>
      </c>
      <c r="C69" s="47" t="s">
        <v>64</v>
      </c>
      <c r="D69" s="1">
        <v>99.959299999999999</v>
      </c>
      <c r="E69" s="1">
        <v>99.993200000000002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677</v>
      </c>
      <c r="B70" s="47" t="s">
        <v>107</v>
      </c>
      <c r="C70" s="47" t="s">
        <v>61</v>
      </c>
      <c r="D70" s="1">
        <v>99.961299999999994</v>
      </c>
      <c r="E70" s="1">
        <v>99.993600000000001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678</v>
      </c>
      <c r="B71" s="47" t="s">
        <v>107</v>
      </c>
      <c r="C71" s="47" t="s">
        <v>62</v>
      </c>
      <c r="D71" s="1">
        <v>99.961299999999994</v>
      </c>
      <c r="E71" s="1">
        <v>99.993600000000001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679</v>
      </c>
      <c r="B72" s="47" t="s">
        <v>107</v>
      </c>
      <c r="C72" s="47" t="s">
        <v>63</v>
      </c>
      <c r="D72" s="1">
        <v>99.961299999999994</v>
      </c>
      <c r="E72" s="1">
        <v>99.993600000000001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680</v>
      </c>
      <c r="B73" s="47" t="s">
        <v>107</v>
      </c>
      <c r="C73" s="47" t="s">
        <v>64</v>
      </c>
      <c r="D73" s="1">
        <v>99.961299999999994</v>
      </c>
      <c r="E73" s="1">
        <v>99.993600000000001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681</v>
      </c>
      <c r="B74" s="47" t="s">
        <v>108</v>
      </c>
      <c r="C74" s="47" t="s">
        <v>61</v>
      </c>
      <c r="D74" s="1">
        <v>99.960400000000007</v>
      </c>
      <c r="E74" s="1">
        <v>99.992099999999994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682</v>
      </c>
      <c r="B75" s="47" t="s">
        <v>108</v>
      </c>
      <c r="C75" s="47" t="s">
        <v>62</v>
      </c>
      <c r="D75" s="1">
        <v>99.960400000000007</v>
      </c>
      <c r="E75" s="1">
        <v>99.992099999999994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683</v>
      </c>
      <c r="B76" s="47" t="s">
        <v>108</v>
      </c>
      <c r="C76" s="47" t="s">
        <v>63</v>
      </c>
      <c r="D76" s="1">
        <v>99.960400000000007</v>
      </c>
      <c r="E76" s="1">
        <v>99.992099999999994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684</v>
      </c>
      <c r="B77" s="47" t="s">
        <v>108</v>
      </c>
      <c r="C77" s="47" t="s">
        <v>64</v>
      </c>
      <c r="D77" s="1">
        <v>99.960400000000007</v>
      </c>
      <c r="E77" s="1">
        <v>99.992099999999994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685</v>
      </c>
      <c r="B78" s="47" t="s">
        <v>109</v>
      </c>
      <c r="C78" s="47" t="s">
        <v>61</v>
      </c>
      <c r="D78" s="1">
        <v>99.959599999999995</v>
      </c>
      <c r="E78" s="1">
        <v>99.990700000000004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686</v>
      </c>
      <c r="B79" s="47" t="s">
        <v>109</v>
      </c>
      <c r="C79" s="47" t="s">
        <v>62</v>
      </c>
      <c r="D79" s="1">
        <v>99.959599999999995</v>
      </c>
      <c r="E79" s="1">
        <v>99.990700000000004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687</v>
      </c>
      <c r="B80" s="47" t="s">
        <v>109</v>
      </c>
      <c r="C80" s="47" t="s">
        <v>63</v>
      </c>
      <c r="D80" s="1">
        <v>99.959599999999995</v>
      </c>
      <c r="E80" s="1">
        <v>99.990700000000004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688</v>
      </c>
      <c r="B81" s="47" t="s">
        <v>109</v>
      </c>
      <c r="C81" s="47" t="s">
        <v>64</v>
      </c>
      <c r="D81" s="1">
        <v>99.959599999999995</v>
      </c>
      <c r="E81" s="1">
        <v>99.990700000000004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689</v>
      </c>
      <c r="B82" s="47" t="s">
        <v>110</v>
      </c>
      <c r="C82" s="47" t="s">
        <v>61</v>
      </c>
      <c r="D82" s="1">
        <v>99.960300000000004</v>
      </c>
      <c r="E82" s="1">
        <v>99.990799999999993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690</v>
      </c>
      <c r="B83" s="47" t="s">
        <v>110</v>
      </c>
      <c r="C83" s="47" t="s">
        <v>62</v>
      </c>
      <c r="D83" s="1">
        <v>99.960300000000004</v>
      </c>
      <c r="E83" s="1">
        <v>99.990799999999993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691</v>
      </c>
      <c r="B84" s="47" t="s">
        <v>110</v>
      </c>
      <c r="C84" s="47" t="s">
        <v>63</v>
      </c>
      <c r="D84" s="1">
        <v>99.960300000000004</v>
      </c>
      <c r="E84" s="1">
        <v>99.990799999999993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692</v>
      </c>
      <c r="B85" s="47" t="s">
        <v>110</v>
      </c>
      <c r="C85" s="47" t="s">
        <v>64</v>
      </c>
      <c r="D85" s="1">
        <v>99.960300000000004</v>
      </c>
      <c r="E85" s="1">
        <v>99.990799999999993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693</v>
      </c>
      <c r="B86" s="47" t="s">
        <v>111</v>
      </c>
      <c r="C86" s="47" t="s">
        <v>61</v>
      </c>
      <c r="D86" s="1">
        <v>99.960999999999999</v>
      </c>
      <c r="E86" s="1">
        <v>99.991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694</v>
      </c>
      <c r="B87" s="47" t="s">
        <v>111</v>
      </c>
      <c r="C87" s="47" t="s">
        <v>62</v>
      </c>
      <c r="D87" s="1">
        <v>99.960999999999999</v>
      </c>
      <c r="E87" s="1">
        <v>99.991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695</v>
      </c>
      <c r="B88" s="47" t="s">
        <v>111</v>
      </c>
      <c r="C88" s="47" t="s">
        <v>63</v>
      </c>
      <c r="D88" s="1">
        <v>99.960999999999999</v>
      </c>
      <c r="E88" s="1">
        <v>99.991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696</v>
      </c>
      <c r="B89" s="47" t="s">
        <v>111</v>
      </c>
      <c r="C89" s="47" t="s">
        <v>64</v>
      </c>
      <c r="D89" s="1">
        <v>99.960999999999999</v>
      </c>
      <c r="E89" s="1">
        <v>99.991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697</v>
      </c>
      <c r="B90" s="47" t="s">
        <v>112</v>
      </c>
      <c r="C90" s="47" t="s">
        <v>61</v>
      </c>
      <c r="D90" s="1">
        <v>99.963200000000001</v>
      </c>
      <c r="E90" s="1">
        <v>99.991500000000002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698</v>
      </c>
      <c r="B91" s="47" t="s">
        <v>112</v>
      </c>
      <c r="C91" s="47" t="s">
        <v>62</v>
      </c>
      <c r="D91" s="1">
        <v>99.963200000000001</v>
      </c>
      <c r="E91" s="1">
        <v>99.991500000000002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699</v>
      </c>
      <c r="B92" s="47" t="s">
        <v>112</v>
      </c>
      <c r="C92" s="47" t="s">
        <v>63</v>
      </c>
      <c r="D92" s="1">
        <v>99.963200000000001</v>
      </c>
      <c r="E92" s="1">
        <v>99.991500000000002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700</v>
      </c>
      <c r="B93" s="47" t="s">
        <v>112</v>
      </c>
      <c r="C93" s="47" t="s">
        <v>64</v>
      </c>
      <c r="D93" s="1">
        <v>99.963200000000001</v>
      </c>
      <c r="E93" s="1">
        <v>99.991500000000002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701</v>
      </c>
      <c r="B94" s="47" t="s">
        <v>113</v>
      </c>
      <c r="C94" s="47" t="s">
        <v>61</v>
      </c>
      <c r="D94" s="1">
        <v>99.965299999999999</v>
      </c>
      <c r="E94" s="1">
        <v>99.993099999999998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702</v>
      </c>
      <c r="B95" s="47" t="s">
        <v>113</v>
      </c>
      <c r="C95" s="47" t="s">
        <v>62</v>
      </c>
      <c r="D95" s="1">
        <v>99.965299999999999</v>
      </c>
      <c r="E95" s="1">
        <v>99.993099999999998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703</v>
      </c>
      <c r="B96" s="47" t="s">
        <v>113</v>
      </c>
      <c r="C96" s="47" t="s">
        <v>63</v>
      </c>
      <c r="D96" s="1">
        <v>99.965299999999999</v>
      </c>
      <c r="E96" s="1">
        <v>99.993099999999998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704</v>
      </c>
      <c r="B97" s="47" t="s">
        <v>113</v>
      </c>
      <c r="C97" s="47" t="s">
        <v>64</v>
      </c>
      <c r="D97" s="1">
        <v>99.965299999999999</v>
      </c>
      <c r="E97" s="1">
        <v>99.993099999999998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705</v>
      </c>
      <c r="B98" s="47" t="s">
        <v>114</v>
      </c>
      <c r="C98" s="47" t="s">
        <v>61</v>
      </c>
      <c r="D98" s="1">
        <v>99.964600000000004</v>
      </c>
      <c r="E98" s="1">
        <v>99.991799999999998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706</v>
      </c>
      <c r="B99" s="47" t="s">
        <v>114</v>
      </c>
      <c r="C99" s="47" t="s">
        <v>62</v>
      </c>
      <c r="D99" s="1">
        <v>99.964600000000004</v>
      </c>
      <c r="E99" s="1">
        <v>99.991799999999998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707</v>
      </c>
      <c r="B100" s="47" t="s">
        <v>114</v>
      </c>
      <c r="C100" s="47" t="s">
        <v>63</v>
      </c>
      <c r="D100" s="1">
        <v>99.964600000000004</v>
      </c>
      <c r="E100" s="1">
        <v>99.991799999999998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708</v>
      </c>
      <c r="B101" s="47" t="s">
        <v>114</v>
      </c>
      <c r="C101" s="47" t="s">
        <v>64</v>
      </c>
      <c r="D101" s="1">
        <v>99.964600000000004</v>
      </c>
      <c r="E101" s="1">
        <v>99.991799999999998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709</v>
      </c>
      <c r="B102" s="47" t="s">
        <v>115</v>
      </c>
      <c r="C102" s="47" t="s">
        <v>61</v>
      </c>
      <c r="D102" s="1">
        <v>99.966700000000003</v>
      </c>
      <c r="E102" s="1">
        <v>99.993300000000005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710</v>
      </c>
      <c r="B103" s="47" t="s">
        <v>115</v>
      </c>
      <c r="C103" s="47" t="s">
        <v>62</v>
      </c>
      <c r="D103" s="1">
        <v>99.966700000000003</v>
      </c>
      <c r="E103" s="1">
        <v>99.993300000000005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711</v>
      </c>
      <c r="B104" s="47" t="s">
        <v>115</v>
      </c>
      <c r="C104" s="47" t="s">
        <v>63</v>
      </c>
      <c r="D104" s="1">
        <v>99.966700000000003</v>
      </c>
      <c r="E104" s="1">
        <v>99.993300000000005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712</v>
      </c>
      <c r="B105" s="47" t="s">
        <v>115</v>
      </c>
      <c r="C105" s="47" t="s">
        <v>64</v>
      </c>
      <c r="D105" s="1">
        <v>99.966700000000003</v>
      </c>
      <c r="E105" s="1">
        <v>99.993300000000005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713</v>
      </c>
      <c r="B106" s="47" t="s">
        <v>116</v>
      </c>
      <c r="C106" s="47" t="s">
        <v>61</v>
      </c>
      <c r="D106" s="1">
        <v>99.971299999999999</v>
      </c>
      <c r="E106" s="1">
        <v>99.997399999999999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714</v>
      </c>
      <c r="B107" s="47" t="s">
        <v>116</v>
      </c>
      <c r="C107" s="47" t="s">
        <v>62</v>
      </c>
      <c r="D107" s="1">
        <v>99.971299999999999</v>
      </c>
      <c r="E107" s="1">
        <v>99.997399999999999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715</v>
      </c>
      <c r="B108" s="47" t="s">
        <v>116</v>
      </c>
      <c r="C108" s="47" t="s">
        <v>63</v>
      </c>
      <c r="D108" s="1">
        <v>99.971299999999999</v>
      </c>
      <c r="E108" s="1">
        <v>99.997399999999999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716</v>
      </c>
      <c r="B109" s="47" t="s">
        <v>116</v>
      </c>
      <c r="C109" s="47" t="s">
        <v>64</v>
      </c>
      <c r="D109" s="1">
        <v>99.971299999999999</v>
      </c>
      <c r="E109" s="1">
        <v>99.997399999999999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717</v>
      </c>
      <c r="B110" s="47" t="s">
        <v>117</v>
      </c>
      <c r="C110" s="47" t="s">
        <v>61</v>
      </c>
      <c r="D110" s="1">
        <v>99.973100000000002</v>
      </c>
      <c r="E110" s="1">
        <v>99.997600000000006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718</v>
      </c>
      <c r="B111" s="47" t="s">
        <v>117</v>
      </c>
      <c r="C111" s="47" t="s">
        <v>62</v>
      </c>
      <c r="D111" s="1">
        <v>99.973100000000002</v>
      </c>
      <c r="E111" s="1">
        <v>99.997600000000006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719</v>
      </c>
      <c r="B112" s="47" t="s">
        <v>117</v>
      </c>
      <c r="C112" s="47" t="s">
        <v>63</v>
      </c>
      <c r="D112" s="1">
        <v>99.973100000000002</v>
      </c>
      <c r="E112" s="1">
        <v>99.997600000000006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720</v>
      </c>
      <c r="B113" s="47" t="s">
        <v>117</v>
      </c>
      <c r="C113" s="47" t="s">
        <v>64</v>
      </c>
      <c r="D113" s="1">
        <v>99.973100000000002</v>
      </c>
      <c r="E113" s="1">
        <v>99.997600000000006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721</v>
      </c>
      <c r="B114" s="47" t="s">
        <v>118</v>
      </c>
      <c r="C114" s="47" t="s">
        <v>61</v>
      </c>
      <c r="D114" s="1">
        <v>99.972499999999997</v>
      </c>
      <c r="E114" s="1">
        <v>99.996399999999994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722</v>
      </c>
      <c r="B115" s="47" t="s">
        <v>118</v>
      </c>
      <c r="C115" s="47" t="s">
        <v>62</v>
      </c>
      <c r="D115" s="1">
        <v>99.972499999999997</v>
      </c>
      <c r="E115" s="1">
        <v>99.996399999999994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723</v>
      </c>
      <c r="B116" s="47" t="s">
        <v>118</v>
      </c>
      <c r="C116" s="47" t="s">
        <v>63</v>
      </c>
      <c r="D116" s="1">
        <v>99.972499999999997</v>
      </c>
      <c r="E116" s="1">
        <v>99.996399999999994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724</v>
      </c>
      <c r="B117" s="47" t="s">
        <v>118</v>
      </c>
      <c r="C117" s="47" t="s">
        <v>64</v>
      </c>
      <c r="D117" s="1">
        <v>99.972499999999997</v>
      </c>
      <c r="E117" s="1">
        <v>99.996399999999994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725</v>
      </c>
      <c r="B118" s="47" t="s">
        <v>119</v>
      </c>
      <c r="C118" s="47" t="s">
        <v>61</v>
      </c>
      <c r="D118" s="1">
        <v>99.973200000000006</v>
      </c>
      <c r="E118" s="1">
        <v>99.996499999999997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726</v>
      </c>
      <c r="B119" s="47" t="s">
        <v>119</v>
      </c>
      <c r="C119" s="47" t="s">
        <v>62</v>
      </c>
      <c r="D119" s="1">
        <v>99.973200000000006</v>
      </c>
      <c r="E119" s="1">
        <v>99.996499999999997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727</v>
      </c>
      <c r="B120" s="47" t="s">
        <v>119</v>
      </c>
      <c r="C120" s="47" t="s">
        <v>63</v>
      </c>
      <c r="D120" s="1">
        <v>99.973200000000006</v>
      </c>
      <c r="E120" s="1">
        <v>99.996499999999997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728</v>
      </c>
      <c r="B121" s="47" t="s">
        <v>119</v>
      </c>
      <c r="C121" s="47" t="s">
        <v>64</v>
      </c>
      <c r="D121" s="1">
        <v>99.973200000000006</v>
      </c>
      <c r="E121" s="1">
        <v>99.996499999999997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729</v>
      </c>
      <c r="B122" s="47" t="s">
        <v>120</v>
      </c>
      <c r="C122" s="47" t="s">
        <v>61</v>
      </c>
      <c r="D122" s="1">
        <v>99.973799999999997</v>
      </c>
      <c r="E122" s="1">
        <v>99.996600000000001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730</v>
      </c>
      <c r="B123" s="47" t="s">
        <v>120</v>
      </c>
      <c r="C123" s="47" t="s">
        <v>62</v>
      </c>
      <c r="D123" s="1">
        <v>99.973799999999997</v>
      </c>
      <c r="E123" s="1">
        <v>99.996600000000001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731</v>
      </c>
      <c r="B124" s="47" t="s">
        <v>120</v>
      </c>
      <c r="C124" s="47" t="s">
        <v>63</v>
      </c>
      <c r="D124" s="1">
        <v>99.973799999999997</v>
      </c>
      <c r="E124" s="1">
        <v>99.996600000000001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732</v>
      </c>
      <c r="B125" s="47" t="s">
        <v>120</v>
      </c>
      <c r="C125" s="47" t="s">
        <v>64</v>
      </c>
      <c r="D125" s="1">
        <v>99.973799999999997</v>
      </c>
      <c r="E125" s="1">
        <v>99.996600000000001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733</v>
      </c>
      <c r="B126" s="47" t="s">
        <v>121</v>
      </c>
      <c r="C126" s="47" t="s">
        <v>61</v>
      </c>
      <c r="D126" s="1">
        <v>99.9756</v>
      </c>
      <c r="E126" s="1">
        <v>99.997799999999998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734</v>
      </c>
      <c r="B127" s="47" t="s">
        <v>121</v>
      </c>
      <c r="C127" s="47" t="s">
        <v>62</v>
      </c>
      <c r="D127" s="1">
        <v>99.9756</v>
      </c>
      <c r="E127" s="1">
        <v>99.997799999999998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735</v>
      </c>
      <c r="B128" s="47" t="s">
        <v>121</v>
      </c>
      <c r="C128" s="47" t="s">
        <v>63</v>
      </c>
      <c r="D128" s="1">
        <v>99.9756</v>
      </c>
      <c r="E128" s="1">
        <v>99.997799999999998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736</v>
      </c>
      <c r="B129" s="47" t="s">
        <v>121</v>
      </c>
      <c r="C129" s="47" t="s">
        <v>64</v>
      </c>
      <c r="D129" s="1">
        <v>99.9756</v>
      </c>
      <c r="E129" s="1">
        <v>99.997799999999998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737</v>
      </c>
      <c r="B130" s="47" t="s">
        <v>122</v>
      </c>
      <c r="C130" s="47" t="s">
        <v>61</v>
      </c>
      <c r="D130" s="1">
        <v>99.977400000000003</v>
      </c>
      <c r="E130" s="1">
        <v>99.997900000000001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738</v>
      </c>
      <c r="B131" s="47" t="s">
        <v>122</v>
      </c>
      <c r="C131" s="47" t="s">
        <v>62</v>
      </c>
      <c r="D131" s="1">
        <v>99.977400000000003</v>
      </c>
      <c r="E131" s="1">
        <v>99.997900000000001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739</v>
      </c>
      <c r="B132" s="47" t="s">
        <v>122</v>
      </c>
      <c r="C132" s="47" t="s">
        <v>63</v>
      </c>
      <c r="D132" s="1">
        <v>99.977400000000003</v>
      </c>
      <c r="E132" s="1">
        <v>99.997900000000001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740</v>
      </c>
      <c r="B133" s="47" t="s">
        <v>122</v>
      </c>
      <c r="C133" s="47" t="s">
        <v>64</v>
      </c>
      <c r="D133" s="1">
        <v>99.977400000000003</v>
      </c>
      <c r="E133" s="1">
        <v>99.997900000000001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741</v>
      </c>
      <c r="B134" s="47" t="s">
        <v>123</v>
      </c>
      <c r="C134" s="47" t="s">
        <v>61</v>
      </c>
      <c r="D134" s="1">
        <v>99.978999999999999</v>
      </c>
      <c r="E134" s="1">
        <v>99.998999999999995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742</v>
      </c>
      <c r="B135" s="47" t="s">
        <v>123</v>
      </c>
      <c r="C135" s="47" t="s">
        <v>62</v>
      </c>
      <c r="D135" s="1">
        <v>99.978999999999999</v>
      </c>
      <c r="E135" s="1">
        <v>99.998999999999995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743</v>
      </c>
      <c r="B136" s="47" t="s">
        <v>123</v>
      </c>
      <c r="C136" s="47" t="s">
        <v>63</v>
      </c>
      <c r="D136" s="1">
        <v>99.978999999999999</v>
      </c>
      <c r="E136" s="1">
        <v>99.998999999999995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744</v>
      </c>
      <c r="B137" s="47" t="s">
        <v>123</v>
      </c>
      <c r="C137" s="47" t="s">
        <v>64</v>
      </c>
      <c r="D137" s="1">
        <v>99.978999999999999</v>
      </c>
      <c r="E137" s="1">
        <v>99.998999999999995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745</v>
      </c>
      <c r="B138" s="47" t="s">
        <v>124</v>
      </c>
      <c r="C138" s="47" t="s">
        <v>61</v>
      </c>
      <c r="D138" s="1">
        <v>99.979600000000005</v>
      </c>
      <c r="E138" s="1">
        <v>99.998999999999995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746</v>
      </c>
      <c r="B139" s="47" t="s">
        <v>124</v>
      </c>
      <c r="C139" s="47" t="s">
        <v>62</v>
      </c>
      <c r="D139" s="1">
        <v>99.979600000000005</v>
      </c>
      <c r="E139" s="1">
        <v>99.998999999999995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747</v>
      </c>
      <c r="B140" s="47" t="s">
        <v>124</v>
      </c>
      <c r="C140" s="47" t="s">
        <v>63</v>
      </c>
      <c r="D140" s="1">
        <v>99.979600000000005</v>
      </c>
      <c r="E140" s="1">
        <v>99.998999999999995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748</v>
      </c>
      <c r="B141" s="47" t="s">
        <v>124</v>
      </c>
      <c r="C141" s="47" t="s">
        <v>64</v>
      </c>
      <c r="D141" s="1">
        <v>99.979600000000005</v>
      </c>
      <c r="E141" s="1">
        <v>99.998999999999995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749</v>
      </c>
      <c r="B142" s="47" t="s">
        <v>125</v>
      </c>
      <c r="C142" s="47" t="s">
        <v>61</v>
      </c>
      <c r="D142" s="1">
        <v>99.981099999999998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750</v>
      </c>
      <c r="B143" s="47" t="s">
        <v>125</v>
      </c>
      <c r="C143" s="47" t="s">
        <v>62</v>
      </c>
      <c r="D143" s="1">
        <v>99.981099999999998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751</v>
      </c>
      <c r="B144" s="47" t="s">
        <v>125</v>
      </c>
      <c r="C144" s="47" t="s">
        <v>63</v>
      </c>
      <c r="D144" s="1">
        <v>99.981099999999998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752</v>
      </c>
      <c r="B145" s="47" t="s">
        <v>125</v>
      </c>
      <c r="C145" s="47" t="s">
        <v>64</v>
      </c>
      <c r="D145" s="1">
        <v>99.981099999999998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753</v>
      </c>
      <c r="B146" s="47" t="s">
        <v>126</v>
      </c>
      <c r="C146" s="47" t="s">
        <v>61</v>
      </c>
      <c r="D146" s="1">
        <v>99.982600000000005</v>
      </c>
      <c r="E146" s="1">
        <v>100.0009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754</v>
      </c>
      <c r="B147" s="47" t="s">
        <v>126</v>
      </c>
      <c r="C147" s="47" t="s">
        <v>62</v>
      </c>
      <c r="D147" s="1">
        <v>99.982600000000005</v>
      </c>
      <c r="E147" s="1">
        <v>100.0009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755</v>
      </c>
      <c r="B148" s="47" t="s">
        <v>126</v>
      </c>
      <c r="C148" s="47" t="s">
        <v>63</v>
      </c>
      <c r="D148" s="1">
        <v>99.982600000000005</v>
      </c>
      <c r="E148" s="1">
        <v>100.0009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756</v>
      </c>
      <c r="B149" s="47" t="s">
        <v>126</v>
      </c>
      <c r="C149" s="47" t="s">
        <v>64</v>
      </c>
      <c r="D149" s="1">
        <v>99.982600000000005</v>
      </c>
      <c r="E149" s="1">
        <v>100.0009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757</v>
      </c>
      <c r="B150" s="47" t="s">
        <v>127</v>
      </c>
      <c r="C150" s="47" t="s">
        <v>61</v>
      </c>
      <c r="D150" s="1">
        <v>99.984200000000001</v>
      </c>
      <c r="E150" s="1">
        <v>100.0008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758</v>
      </c>
      <c r="B151" s="47" t="s">
        <v>127</v>
      </c>
      <c r="C151" s="47" t="s">
        <v>62</v>
      </c>
      <c r="D151" s="1">
        <v>99.984200000000001</v>
      </c>
      <c r="E151" s="1">
        <v>100.0008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759</v>
      </c>
      <c r="B152" s="47" t="s">
        <v>127</v>
      </c>
      <c r="C152" s="47" t="s">
        <v>63</v>
      </c>
      <c r="D152" s="1">
        <v>99.984200000000001</v>
      </c>
      <c r="E152" s="1">
        <v>100.0008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760</v>
      </c>
      <c r="B153" s="47" t="s">
        <v>127</v>
      </c>
      <c r="C153" s="47" t="s">
        <v>64</v>
      </c>
      <c r="D153" s="1">
        <v>99.984200000000001</v>
      </c>
      <c r="E153" s="1">
        <v>100.0008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761</v>
      </c>
      <c r="B154" s="47" t="s">
        <v>128</v>
      </c>
      <c r="C154" s="47" t="s">
        <v>61</v>
      </c>
      <c r="D154" s="1">
        <v>99.983099999999993</v>
      </c>
      <c r="E154" s="1">
        <v>99.999200000000002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762</v>
      </c>
      <c r="B155" s="47" t="s">
        <v>128</v>
      </c>
      <c r="C155" s="47" t="s">
        <v>62</v>
      </c>
      <c r="D155" s="1">
        <v>99.983099999999993</v>
      </c>
      <c r="E155" s="1">
        <v>99.999200000000002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763</v>
      </c>
      <c r="B156" s="47" t="s">
        <v>128</v>
      </c>
      <c r="C156" s="47" t="s">
        <v>63</v>
      </c>
      <c r="D156" s="1">
        <v>99.983099999999993</v>
      </c>
      <c r="E156" s="1">
        <v>99.999200000000002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764</v>
      </c>
      <c r="B157" s="47" t="s">
        <v>128</v>
      </c>
      <c r="C157" s="47" t="s">
        <v>64</v>
      </c>
      <c r="D157" s="1">
        <v>99.983099999999993</v>
      </c>
      <c r="E157" s="1">
        <v>99.999200000000002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765</v>
      </c>
      <c r="B158" s="47" t="s">
        <v>129</v>
      </c>
      <c r="C158" s="47" t="s">
        <v>61</v>
      </c>
      <c r="D158" s="1">
        <v>99.984399999999994</v>
      </c>
      <c r="E158" s="1">
        <v>100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766</v>
      </c>
      <c r="B159" s="47" t="s">
        <v>129</v>
      </c>
      <c r="C159" s="47" t="s">
        <v>62</v>
      </c>
      <c r="D159" s="1">
        <v>99.984399999999994</v>
      </c>
      <c r="E159" s="1">
        <v>100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767</v>
      </c>
      <c r="B160" s="47" t="s">
        <v>129</v>
      </c>
      <c r="C160" s="47" t="s">
        <v>63</v>
      </c>
      <c r="D160" s="1">
        <v>99.984399999999994</v>
      </c>
      <c r="E160" s="1">
        <v>100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768</v>
      </c>
      <c r="B161" s="47" t="s">
        <v>129</v>
      </c>
      <c r="C161" s="47" t="s">
        <v>64</v>
      </c>
      <c r="D161" s="1">
        <v>99.984399999999994</v>
      </c>
      <c r="E161" s="1">
        <v>100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769</v>
      </c>
      <c r="B162" s="47" t="s">
        <v>130</v>
      </c>
      <c r="C162" s="47" t="s">
        <v>61</v>
      </c>
      <c r="D162" s="1">
        <v>99.984999999999999</v>
      </c>
      <c r="E162" s="1">
        <v>100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770</v>
      </c>
      <c r="B163" s="47" t="s">
        <v>130</v>
      </c>
      <c r="C163" s="47" t="s">
        <v>62</v>
      </c>
      <c r="D163" s="1">
        <v>99.984999999999999</v>
      </c>
      <c r="E163" s="1">
        <v>100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771</v>
      </c>
      <c r="B164" s="47" t="s">
        <v>130</v>
      </c>
      <c r="C164" s="47" t="s">
        <v>63</v>
      </c>
      <c r="D164" s="1">
        <v>99.984999999999999</v>
      </c>
      <c r="E164" s="1">
        <v>100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772</v>
      </c>
      <c r="B165" s="47" t="s">
        <v>130</v>
      </c>
      <c r="C165" s="47" t="s">
        <v>64</v>
      </c>
      <c r="D165" s="1">
        <v>99.984999999999999</v>
      </c>
      <c r="E165" s="1">
        <v>100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773</v>
      </c>
      <c r="B166" s="47" t="s">
        <v>131</v>
      </c>
      <c r="C166" s="47" t="s">
        <v>61</v>
      </c>
      <c r="D166" s="1">
        <v>99.985600000000005</v>
      </c>
      <c r="E166" s="1">
        <v>100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774</v>
      </c>
      <c r="B167" s="47" t="s">
        <v>131</v>
      </c>
      <c r="C167" s="47" t="s">
        <v>62</v>
      </c>
      <c r="D167" s="1">
        <v>99.985600000000005</v>
      </c>
      <c r="E167" s="1">
        <v>100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775</v>
      </c>
      <c r="B168" s="47" t="s">
        <v>131</v>
      </c>
      <c r="C168" s="47" t="s">
        <v>63</v>
      </c>
      <c r="D168" s="1">
        <v>99.985600000000005</v>
      </c>
      <c r="E168" s="1">
        <v>100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776</v>
      </c>
      <c r="B169" s="47" t="s">
        <v>131</v>
      </c>
      <c r="C169" s="47" t="s">
        <v>64</v>
      </c>
      <c r="D169" s="1">
        <v>99.985600000000005</v>
      </c>
      <c r="E169" s="1">
        <v>100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777</v>
      </c>
      <c r="B170" s="47" t="s">
        <v>132</v>
      </c>
      <c r="C170" s="47" t="s">
        <v>61</v>
      </c>
      <c r="D170" s="1">
        <v>99.987200000000001</v>
      </c>
      <c r="E170" s="1">
        <v>100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778</v>
      </c>
      <c r="B171" s="47" t="s">
        <v>132</v>
      </c>
      <c r="C171" s="47" t="s">
        <v>62</v>
      </c>
      <c r="D171" s="1">
        <v>99.987200000000001</v>
      </c>
      <c r="E171" s="1">
        <v>100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779</v>
      </c>
      <c r="B172" s="47" t="s">
        <v>132</v>
      </c>
      <c r="C172" s="47" t="s">
        <v>63</v>
      </c>
      <c r="D172" s="1">
        <v>99.987200000000001</v>
      </c>
      <c r="E172" s="1">
        <v>100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780</v>
      </c>
      <c r="B173" s="47" t="s">
        <v>132</v>
      </c>
      <c r="C173" s="47" t="s">
        <v>64</v>
      </c>
      <c r="D173" s="1">
        <v>99.987200000000001</v>
      </c>
      <c r="E173" s="1">
        <v>100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781</v>
      </c>
      <c r="B174" s="47" t="s">
        <v>133</v>
      </c>
      <c r="C174" s="47" t="s">
        <v>61</v>
      </c>
      <c r="D174" s="1">
        <v>99.987799999999993</v>
      </c>
      <c r="E174" s="1">
        <v>100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782</v>
      </c>
      <c r="B175" s="47" t="s">
        <v>133</v>
      </c>
      <c r="C175" s="47" t="s">
        <v>62</v>
      </c>
      <c r="D175" s="1">
        <v>99.987799999999993</v>
      </c>
      <c r="E175" s="1">
        <v>100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783</v>
      </c>
      <c r="B176" s="47" t="s">
        <v>133</v>
      </c>
      <c r="C176" s="47" t="s">
        <v>63</v>
      </c>
      <c r="D176" s="1">
        <v>99.987799999999993</v>
      </c>
      <c r="E176" s="1">
        <v>100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784</v>
      </c>
      <c r="B177" s="47" t="s">
        <v>133</v>
      </c>
      <c r="C177" s="47" t="s">
        <v>64</v>
      </c>
      <c r="D177" s="1">
        <v>99.987799999999993</v>
      </c>
      <c r="E177" s="1">
        <v>100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785</v>
      </c>
      <c r="B178" s="47" t="s">
        <v>134</v>
      </c>
      <c r="C178" s="47" t="s">
        <v>61</v>
      </c>
      <c r="D178" s="1">
        <v>99.988299999999995</v>
      </c>
      <c r="E178" s="1">
        <v>100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786</v>
      </c>
      <c r="B179" s="47" t="s">
        <v>134</v>
      </c>
      <c r="C179" s="47" t="s">
        <v>62</v>
      </c>
      <c r="D179" s="1">
        <v>99.988299999999995</v>
      </c>
      <c r="E179" s="1">
        <v>100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787</v>
      </c>
      <c r="B180" s="47" t="s">
        <v>134</v>
      </c>
      <c r="C180" s="47" t="s">
        <v>63</v>
      </c>
      <c r="D180" s="1">
        <v>99.988299999999995</v>
      </c>
      <c r="E180" s="1">
        <v>100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788</v>
      </c>
      <c r="B181" s="47" t="s">
        <v>134</v>
      </c>
      <c r="C181" s="47" t="s">
        <v>64</v>
      </c>
      <c r="D181" s="1">
        <v>99.988299999999995</v>
      </c>
      <c r="E181" s="1">
        <v>100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789</v>
      </c>
      <c r="B182" s="47" t="s">
        <v>135</v>
      </c>
      <c r="C182" s="47" t="s">
        <v>61</v>
      </c>
      <c r="D182" s="1">
        <v>99.988900000000001</v>
      </c>
      <c r="E182" s="1">
        <v>100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790</v>
      </c>
      <c r="B183" s="47" t="s">
        <v>135</v>
      </c>
      <c r="C183" s="47" t="s">
        <v>62</v>
      </c>
      <c r="D183" s="1">
        <v>99.988900000000001</v>
      </c>
      <c r="E183" s="1">
        <v>100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791</v>
      </c>
      <c r="B184" s="47" t="s">
        <v>135</v>
      </c>
      <c r="C184" s="47" t="s">
        <v>63</v>
      </c>
      <c r="D184" s="1">
        <v>99.988900000000001</v>
      </c>
      <c r="E184" s="1">
        <v>100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792</v>
      </c>
      <c r="B185" s="47" t="s">
        <v>135</v>
      </c>
      <c r="C185" s="47" t="s">
        <v>64</v>
      </c>
      <c r="D185" s="1">
        <v>99.988900000000001</v>
      </c>
      <c r="E185" s="1">
        <v>100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793</v>
      </c>
      <c r="B186" s="47" t="s">
        <v>136</v>
      </c>
      <c r="C186" s="47" t="s">
        <v>61</v>
      </c>
      <c r="D186" s="1">
        <v>99.989400000000003</v>
      </c>
      <c r="E186" s="1">
        <v>100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794</v>
      </c>
      <c r="B187" s="47" t="s">
        <v>136</v>
      </c>
      <c r="C187" s="47" t="s">
        <v>62</v>
      </c>
      <c r="D187" s="1">
        <v>99.989400000000003</v>
      </c>
      <c r="E187" s="1">
        <v>100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795</v>
      </c>
      <c r="B188" s="47" t="s">
        <v>136</v>
      </c>
      <c r="C188" s="47" t="s">
        <v>63</v>
      </c>
      <c r="D188" s="1">
        <v>99.989400000000003</v>
      </c>
      <c r="E188" s="1">
        <v>100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796</v>
      </c>
      <c r="B189" s="47" t="s">
        <v>136</v>
      </c>
      <c r="C189" s="47" t="s">
        <v>64</v>
      </c>
      <c r="D189" s="1">
        <v>99.989400000000003</v>
      </c>
      <c r="E189" s="1">
        <v>100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797</v>
      </c>
      <c r="B190" s="47" t="s">
        <v>137</v>
      </c>
      <c r="C190" s="47" t="s">
        <v>61</v>
      </c>
      <c r="D190" s="1">
        <v>99.991699999999994</v>
      </c>
      <c r="E190" s="1">
        <v>100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798</v>
      </c>
      <c r="B191" s="47" t="s">
        <v>137</v>
      </c>
      <c r="C191" s="47" t="s">
        <v>62</v>
      </c>
      <c r="D191" s="1">
        <v>99.991699999999994</v>
      </c>
      <c r="E191" s="1">
        <v>100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799</v>
      </c>
      <c r="B192" s="47" t="s">
        <v>137</v>
      </c>
      <c r="C192" s="47" t="s">
        <v>63</v>
      </c>
      <c r="D192" s="1">
        <v>99.991699999999994</v>
      </c>
      <c r="E192" s="1">
        <v>100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800</v>
      </c>
      <c r="B193" s="47" t="s">
        <v>137</v>
      </c>
      <c r="C193" s="47" t="s">
        <v>64</v>
      </c>
      <c r="D193" s="1">
        <v>99.991699999999994</v>
      </c>
      <c r="E193" s="1">
        <v>100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801</v>
      </c>
      <c r="B194" s="47" t="s">
        <v>138</v>
      </c>
      <c r="C194" s="47" t="s">
        <v>61</v>
      </c>
      <c r="D194" s="1">
        <v>99.991100000000003</v>
      </c>
      <c r="E194" s="1">
        <v>99.998800000000003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802</v>
      </c>
      <c r="B195" s="47" t="s">
        <v>138</v>
      </c>
      <c r="C195" s="47" t="s">
        <v>62</v>
      </c>
      <c r="D195" s="1">
        <v>99.991100000000003</v>
      </c>
      <c r="E195" s="1">
        <v>99.998800000000003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803</v>
      </c>
      <c r="B196" s="47" t="s">
        <v>138</v>
      </c>
      <c r="C196" s="47" t="s">
        <v>63</v>
      </c>
      <c r="D196" s="1">
        <v>99.991100000000003</v>
      </c>
      <c r="E196" s="1">
        <v>99.998800000000003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804</v>
      </c>
      <c r="B197" s="47" t="s">
        <v>138</v>
      </c>
      <c r="C197" s="47" t="s">
        <v>64</v>
      </c>
      <c r="D197" s="1">
        <v>99.991100000000003</v>
      </c>
      <c r="E197" s="1">
        <v>99.998800000000003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805</v>
      </c>
      <c r="B198" s="47" t="s">
        <v>139</v>
      </c>
      <c r="C198" s="47" t="s">
        <v>61</v>
      </c>
      <c r="D198" s="1">
        <v>99.991699999999994</v>
      </c>
      <c r="E198" s="1">
        <v>99.998900000000006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806</v>
      </c>
      <c r="B199" s="47" t="s">
        <v>139</v>
      </c>
      <c r="C199" s="47" t="s">
        <v>62</v>
      </c>
      <c r="D199" s="1">
        <v>99.991699999999994</v>
      </c>
      <c r="E199" s="1">
        <v>99.998900000000006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807</v>
      </c>
      <c r="B200" s="47" t="s">
        <v>139</v>
      </c>
      <c r="C200" s="47" t="s">
        <v>63</v>
      </c>
      <c r="D200" s="1">
        <v>99.991699999999994</v>
      </c>
      <c r="E200" s="1">
        <v>99.998900000000006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808</v>
      </c>
      <c r="B201" s="47" t="s">
        <v>139</v>
      </c>
      <c r="C201" s="47" t="s">
        <v>64</v>
      </c>
      <c r="D201" s="1">
        <v>99.991699999999994</v>
      </c>
      <c r="E201" s="1">
        <v>99.998900000000006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809</v>
      </c>
      <c r="B202" s="47" t="s">
        <v>140</v>
      </c>
      <c r="C202" s="47" t="s">
        <v>61</v>
      </c>
      <c r="D202" s="1">
        <v>99.9923</v>
      </c>
      <c r="E202" s="1">
        <v>99.998999999999995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810</v>
      </c>
      <c r="B203" s="47" t="s">
        <v>140</v>
      </c>
      <c r="C203" s="47" t="s">
        <v>62</v>
      </c>
      <c r="D203" s="1">
        <v>99.9923</v>
      </c>
      <c r="E203" s="1">
        <v>99.998999999999995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811</v>
      </c>
      <c r="B204" s="47" t="s">
        <v>140</v>
      </c>
      <c r="C204" s="47" t="s">
        <v>63</v>
      </c>
      <c r="D204" s="1">
        <v>99.9923</v>
      </c>
      <c r="E204" s="1">
        <v>99.998999999999995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812</v>
      </c>
      <c r="B205" s="47" t="s">
        <v>140</v>
      </c>
      <c r="C205" s="47" t="s">
        <v>64</v>
      </c>
      <c r="D205" s="1">
        <v>99.9923</v>
      </c>
      <c r="E205" s="1">
        <v>99.998999999999995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813</v>
      </c>
      <c r="B206" s="47" t="s">
        <v>141</v>
      </c>
      <c r="C206" s="47" t="s">
        <v>61</v>
      </c>
      <c r="D206" s="1">
        <v>99.994299999999996</v>
      </c>
      <c r="E206" s="1">
        <v>99.999300000000005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814</v>
      </c>
      <c r="B207" s="47" t="s">
        <v>141</v>
      </c>
      <c r="C207" s="47" t="s">
        <v>62</v>
      </c>
      <c r="D207" s="1">
        <v>99.994299999999996</v>
      </c>
      <c r="E207" s="1">
        <v>99.999300000000005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815</v>
      </c>
      <c r="B208" s="47" t="s">
        <v>141</v>
      </c>
      <c r="C208" s="47" t="s">
        <v>63</v>
      </c>
      <c r="D208" s="1">
        <v>99.994299999999996</v>
      </c>
      <c r="E208" s="1">
        <v>99.999300000000005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816</v>
      </c>
      <c r="B209" s="47" t="s">
        <v>141</v>
      </c>
      <c r="C209" s="47" t="s">
        <v>64</v>
      </c>
      <c r="D209" s="1">
        <v>99.994299999999996</v>
      </c>
      <c r="E209" s="1">
        <v>99.999300000000005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817</v>
      </c>
      <c r="B210" s="47" t="s">
        <v>142</v>
      </c>
      <c r="C210" s="47" t="s">
        <v>61</v>
      </c>
      <c r="D210" s="1">
        <v>99.994900000000001</v>
      </c>
      <c r="E210" s="1">
        <v>99.999300000000005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818</v>
      </c>
      <c r="B211" s="47" t="s">
        <v>142</v>
      </c>
      <c r="C211" s="47" t="s">
        <v>62</v>
      </c>
      <c r="D211" s="1">
        <v>99.994900000000001</v>
      </c>
      <c r="E211" s="1">
        <v>99.999300000000005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819</v>
      </c>
      <c r="B212" s="47" t="s">
        <v>142</v>
      </c>
      <c r="C212" s="47" t="s">
        <v>63</v>
      </c>
      <c r="D212" s="1">
        <v>99.994900000000001</v>
      </c>
      <c r="E212" s="1">
        <v>99.999300000000005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820</v>
      </c>
      <c r="B213" s="47" t="s">
        <v>142</v>
      </c>
      <c r="C213" s="47" t="s">
        <v>64</v>
      </c>
      <c r="D213" s="1">
        <v>99.994900000000001</v>
      </c>
      <c r="E213" s="1">
        <v>99.999300000000005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821</v>
      </c>
      <c r="B214" s="47" t="s">
        <v>143</v>
      </c>
      <c r="C214" s="47" t="s">
        <v>61</v>
      </c>
      <c r="D214" s="1">
        <v>99.995500000000007</v>
      </c>
      <c r="E214" s="1">
        <v>99.999399999999994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822</v>
      </c>
      <c r="B215" s="47" t="s">
        <v>143</v>
      </c>
      <c r="C215" s="47" t="s">
        <v>62</v>
      </c>
      <c r="D215" s="1">
        <v>99.995500000000007</v>
      </c>
      <c r="E215" s="1">
        <v>99.999399999999994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823</v>
      </c>
      <c r="B216" s="47" t="s">
        <v>143</v>
      </c>
      <c r="C216" s="47" t="s">
        <v>63</v>
      </c>
      <c r="D216" s="1">
        <v>99.995500000000007</v>
      </c>
      <c r="E216" s="1">
        <v>99.999399999999994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824</v>
      </c>
      <c r="B217" s="47" t="s">
        <v>143</v>
      </c>
      <c r="C217" s="47" t="s">
        <v>64</v>
      </c>
      <c r="D217" s="1">
        <v>99.995500000000007</v>
      </c>
      <c r="E217" s="1">
        <v>99.999399999999994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825</v>
      </c>
      <c r="B218" s="47" t="s">
        <v>144</v>
      </c>
      <c r="C218" s="47" t="s">
        <v>61</v>
      </c>
      <c r="D218" s="1">
        <v>99.996200000000002</v>
      </c>
      <c r="E218" s="1">
        <v>99.999499999999998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826</v>
      </c>
      <c r="B219" s="47" t="s">
        <v>144</v>
      </c>
      <c r="C219" s="47" t="s">
        <v>62</v>
      </c>
      <c r="D219" s="1">
        <v>99.996200000000002</v>
      </c>
      <c r="E219" s="1">
        <v>99.999499999999998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827</v>
      </c>
      <c r="B220" s="47" t="s">
        <v>144</v>
      </c>
      <c r="C220" s="47" t="s">
        <v>63</v>
      </c>
      <c r="D220" s="1">
        <v>99.996200000000002</v>
      </c>
      <c r="E220" s="1">
        <v>99.999499999999998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828</v>
      </c>
      <c r="B221" s="47" t="s">
        <v>144</v>
      </c>
      <c r="C221" s="47" t="s">
        <v>64</v>
      </c>
      <c r="D221" s="1">
        <v>99.996200000000002</v>
      </c>
      <c r="E221" s="1">
        <v>99.999499999999998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829</v>
      </c>
      <c r="B222" s="47" t="s">
        <v>145</v>
      </c>
      <c r="C222" s="47" t="s">
        <v>61</v>
      </c>
      <c r="D222" s="1">
        <v>99.996799999999993</v>
      </c>
      <c r="E222" s="1">
        <v>99.999600000000001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830</v>
      </c>
      <c r="B223" s="47" t="s">
        <v>145</v>
      </c>
      <c r="C223" s="47" t="s">
        <v>62</v>
      </c>
      <c r="D223" s="1">
        <v>99.996799999999993</v>
      </c>
      <c r="E223" s="1">
        <v>99.999600000000001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831</v>
      </c>
      <c r="B224" s="47" t="s">
        <v>145</v>
      </c>
      <c r="C224" s="47" t="s">
        <v>63</v>
      </c>
      <c r="D224" s="1">
        <v>99.996799999999993</v>
      </c>
      <c r="E224" s="1">
        <v>99.999600000000001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832</v>
      </c>
      <c r="B225" s="47" t="s">
        <v>145</v>
      </c>
      <c r="C225" s="47" t="s">
        <v>64</v>
      </c>
      <c r="D225" s="1">
        <v>99.996799999999993</v>
      </c>
      <c r="E225" s="1">
        <v>99.999600000000001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833</v>
      </c>
      <c r="B226" s="47" t="s">
        <v>146</v>
      </c>
      <c r="C226" s="47" t="s">
        <v>61</v>
      </c>
      <c r="D226" s="1">
        <v>99.998699999999999</v>
      </c>
      <c r="E226" s="1">
        <v>99.999799999999993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834</v>
      </c>
      <c r="B227" s="47" t="s">
        <v>146</v>
      </c>
      <c r="C227" s="47" t="s">
        <v>62</v>
      </c>
      <c r="D227" s="1">
        <v>99.998699999999999</v>
      </c>
      <c r="E227" s="1">
        <v>99.999799999999993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835</v>
      </c>
      <c r="B228" s="47" t="s">
        <v>146</v>
      </c>
      <c r="C228" s="47" t="s">
        <v>63</v>
      </c>
      <c r="D228" s="1">
        <v>99.998699999999999</v>
      </c>
      <c r="E228" s="1">
        <v>99.999799999999993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836</v>
      </c>
      <c r="B229" s="47" t="s">
        <v>146</v>
      </c>
      <c r="C229" s="47" t="s">
        <v>64</v>
      </c>
      <c r="D229" s="1">
        <v>99.998699999999999</v>
      </c>
      <c r="E229" s="1">
        <v>99.999799999999993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837</v>
      </c>
      <c r="B230" s="47" t="s">
        <v>147</v>
      </c>
      <c r="C230" s="47" t="s">
        <v>61</v>
      </c>
      <c r="D230" s="1">
        <v>99.999399999999994</v>
      </c>
      <c r="E230" s="1">
        <v>99.999899999999997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838</v>
      </c>
      <c r="B231" s="47" t="s">
        <v>147</v>
      </c>
      <c r="C231" s="47" t="s">
        <v>62</v>
      </c>
      <c r="D231" s="1">
        <v>99.999399999999994</v>
      </c>
      <c r="E231" s="1">
        <v>99.999899999999997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839</v>
      </c>
      <c r="B232" s="47" t="s">
        <v>147</v>
      </c>
      <c r="C232" s="47" t="s">
        <v>63</v>
      </c>
      <c r="D232" s="1">
        <v>99.999399999999994</v>
      </c>
      <c r="E232" s="1">
        <v>99.999899999999997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840</v>
      </c>
      <c r="B233" s="47" t="s">
        <v>147</v>
      </c>
      <c r="C233" s="47" t="s">
        <v>64</v>
      </c>
      <c r="D233" s="1">
        <v>99.999399999999994</v>
      </c>
      <c r="E233" s="1">
        <v>99.999899999999997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841</v>
      </c>
      <c r="B234" s="47" t="s">
        <v>148</v>
      </c>
      <c r="C234" s="47" t="s">
        <v>61</v>
      </c>
      <c r="D234" s="1">
        <v>100</v>
      </c>
      <c r="E234" s="1">
        <v>100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842</v>
      </c>
      <c r="B235" s="47" t="s">
        <v>148</v>
      </c>
      <c r="C235" s="47" t="s">
        <v>62</v>
      </c>
      <c r="D235" s="1">
        <v>100</v>
      </c>
      <c r="E235" s="1">
        <v>100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843</v>
      </c>
      <c r="B236" s="47" t="s">
        <v>148</v>
      </c>
      <c r="C236" s="47" t="s">
        <v>63</v>
      </c>
      <c r="D236" s="1">
        <v>100</v>
      </c>
      <c r="E236" s="1">
        <v>100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844</v>
      </c>
      <c r="B237" s="47" t="s">
        <v>148</v>
      </c>
      <c r="C237" s="47" t="s">
        <v>64</v>
      </c>
      <c r="D237" s="1">
        <v>100</v>
      </c>
      <c r="E237" s="1">
        <v>100</v>
      </c>
      <c r="F237" s="30" t="s">
        <v>100</v>
      </c>
      <c r="G237" s="30" t="s">
        <v>100</v>
      </c>
      <c r="H237" s="30" t="s">
        <v>101</v>
      </c>
    </row>
  </sheetData>
  <sheetProtection algorithmName="SHA-512" hashValue="7BFnlYWp/WDYjEbA8DQJa5cHl1mXgzZ2Kd6OB0cR0n9l18d6p4YoaK+RTHoYgQJESUWCKDHFINIS/vyzx7KVIA==" saltValue="CuzMkaAplqS2U6Yjngq8zg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L297"/>
  <sheetViews>
    <sheetView workbookViewId="0"/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9" t="s">
        <v>30</v>
      </c>
      <c r="B1" s="9"/>
      <c r="C1" s="9"/>
      <c r="D1" s="9"/>
    </row>
    <row r="2" spans="1:4" ht="12" customHeight="1" x14ac:dyDescent="0.2">
      <c r="A2" s="10"/>
      <c r="B2" s="10"/>
      <c r="C2" s="10"/>
      <c r="D2" s="10"/>
    </row>
    <row r="3" spans="1:4" ht="15" x14ac:dyDescent="0.25">
      <c r="A3" s="5" t="s">
        <v>31</v>
      </c>
      <c r="B3" s="7" t="s">
        <v>32</v>
      </c>
      <c r="C3" s="7" t="s">
        <v>33</v>
      </c>
    </row>
    <row r="4" spans="1:4" ht="15" x14ac:dyDescent="0.25">
      <c r="A4" s="8" t="s">
        <v>34</v>
      </c>
      <c r="B4" s="7" t="s">
        <v>35</v>
      </c>
      <c r="C4" s="7" t="s">
        <v>36</v>
      </c>
    </row>
    <row r="5" spans="1:4" ht="15" x14ac:dyDescent="0.25">
      <c r="A5" s="8" t="s">
        <v>37</v>
      </c>
      <c r="B5" s="7" t="s">
        <v>32</v>
      </c>
      <c r="C5" s="6"/>
    </row>
    <row r="6" spans="1:4" ht="15" x14ac:dyDescent="0.25">
      <c r="A6" s="8" t="s">
        <v>38</v>
      </c>
      <c r="B6" s="61" t="s">
        <v>845</v>
      </c>
      <c r="C6" s="6"/>
    </row>
    <row r="7" spans="1:4" ht="15" x14ac:dyDescent="0.25">
      <c r="A7" s="8" t="s">
        <v>39</v>
      </c>
      <c r="B7" s="7" t="s">
        <v>40</v>
      </c>
      <c r="C7" s="7" t="s">
        <v>40</v>
      </c>
    </row>
    <row r="8" spans="1:4" ht="15" x14ac:dyDescent="0.25">
      <c r="A8" s="8" t="s">
        <v>41</v>
      </c>
      <c r="B8" s="7" t="s">
        <v>40</v>
      </c>
      <c r="C8" s="7" t="s">
        <v>40</v>
      </c>
    </row>
    <row r="9" spans="1:4" ht="15" x14ac:dyDescent="0.25">
      <c r="A9" s="8" t="s">
        <v>42</v>
      </c>
      <c r="B9" s="7" t="s">
        <v>40</v>
      </c>
      <c r="C9" s="7" t="s">
        <v>40</v>
      </c>
    </row>
    <row r="11" spans="1:4" ht="19.5" customHeight="1" x14ac:dyDescent="0.2">
      <c r="A11" s="9" t="s">
        <v>43</v>
      </c>
    </row>
    <row r="12" spans="1:4" ht="12" customHeight="1" x14ac:dyDescent="0.2">
      <c r="A12" s="13"/>
    </row>
    <row r="13" spans="1:4" ht="15" x14ac:dyDescent="0.2">
      <c r="A13" s="11" t="s">
        <v>44</v>
      </c>
      <c r="B13" s="14" t="s">
        <v>2</v>
      </c>
    </row>
    <row r="14" spans="1:4" ht="15" x14ac:dyDescent="0.2">
      <c r="A14" s="11" t="s">
        <v>45</v>
      </c>
      <c r="B14" s="14" t="s">
        <v>3</v>
      </c>
    </row>
    <row r="15" spans="1:4" ht="15" x14ac:dyDescent="0.2">
      <c r="A15" s="11" t="s">
        <v>46</v>
      </c>
      <c r="B15" s="14" t="s">
        <v>27</v>
      </c>
    </row>
    <row r="16" spans="1:4" ht="15" x14ac:dyDescent="0.2">
      <c r="A16" s="11" t="s">
        <v>47</v>
      </c>
      <c r="B16" s="14" t="s">
        <v>26</v>
      </c>
    </row>
    <row r="17" spans="1:12" ht="15" x14ac:dyDescent="0.2">
      <c r="A17" s="11" t="s">
        <v>48</v>
      </c>
      <c r="B17" s="14" t="s">
        <v>29</v>
      </c>
    </row>
    <row r="18" spans="1:12" ht="15" x14ac:dyDescent="0.2">
      <c r="A18" s="11" t="s">
        <v>25</v>
      </c>
      <c r="B18" s="14">
        <v>10000</v>
      </c>
    </row>
    <row r="19" spans="1:12" ht="15" x14ac:dyDescent="0.2">
      <c r="A19" s="12" t="s">
        <v>49</v>
      </c>
      <c r="B19" s="14" t="s">
        <v>28</v>
      </c>
    </row>
    <row r="21" spans="1:12" ht="15.75" x14ac:dyDescent="0.25">
      <c r="A21" s="9" t="s">
        <v>50</v>
      </c>
      <c r="C21" s="1"/>
      <c r="D21" s="1"/>
      <c r="E21" s="1"/>
      <c r="F21" s="1"/>
      <c r="G21" s="1"/>
      <c r="H21" s="1"/>
      <c r="I21" s="15"/>
      <c r="J21" s="1"/>
      <c r="K21" s="1"/>
      <c r="L21" s="1"/>
    </row>
    <row r="22" spans="1:12" ht="15" x14ac:dyDescent="0.25">
      <c r="A22" s="1"/>
      <c r="B22" s="16"/>
      <c r="C22" s="2"/>
      <c r="D22" s="2"/>
      <c r="E22" s="55" t="s">
        <v>51</v>
      </c>
      <c r="F22" s="55"/>
      <c r="G22" s="55"/>
      <c r="H22" s="55"/>
      <c r="I22" s="55"/>
      <c r="J22" s="55"/>
      <c r="K22" s="55"/>
      <c r="L22" s="55"/>
    </row>
    <row r="23" spans="1:12" ht="88.5" customHeight="1" x14ac:dyDescent="0.2">
      <c r="A23" s="28" t="s">
        <v>52</v>
      </c>
      <c r="B23" s="28" t="s">
        <v>53</v>
      </c>
      <c r="C23" s="28" t="s">
        <v>54</v>
      </c>
      <c r="D23" s="18" t="s">
        <v>55</v>
      </c>
      <c r="E23" s="18" t="s">
        <v>65</v>
      </c>
      <c r="F23" s="18" t="s">
        <v>56</v>
      </c>
      <c r="G23" s="19" t="s">
        <v>66</v>
      </c>
      <c r="H23" s="18" t="s">
        <v>57</v>
      </c>
      <c r="I23" s="18" t="s">
        <v>58</v>
      </c>
      <c r="J23" s="18" t="s">
        <v>59</v>
      </c>
      <c r="K23" s="56" t="s">
        <v>60</v>
      </c>
      <c r="L23" s="57"/>
    </row>
    <row r="24" spans="1:12" ht="15" x14ac:dyDescent="0.25">
      <c r="A24" s="1"/>
      <c r="B24" s="4"/>
      <c r="C24" s="17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0" t="s">
        <v>69</v>
      </c>
      <c r="B25" s="10"/>
      <c r="C25" s="10"/>
      <c r="D25" s="1"/>
      <c r="E25" s="1"/>
      <c r="F25" s="1"/>
      <c r="G25" s="1"/>
      <c r="H25" s="1"/>
      <c r="I25" s="1"/>
      <c r="J25" s="1"/>
      <c r="K25" s="1"/>
      <c r="L25" s="1"/>
    </row>
    <row r="26" spans="1:12" ht="60" x14ac:dyDescent="0.25">
      <c r="A26" s="11" t="s">
        <v>70</v>
      </c>
      <c r="B26" s="22"/>
      <c r="C26" s="12" t="s">
        <v>71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1" t="s">
        <v>72</v>
      </c>
      <c r="B27" s="22"/>
      <c r="C27" s="12" t="s">
        <v>71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1" t="s">
        <v>73</v>
      </c>
      <c r="B28" s="22"/>
      <c r="C28" s="12" t="s">
        <v>71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1" t="s">
        <v>74</v>
      </c>
      <c r="B29" s="22"/>
      <c r="C29" s="12" t="s">
        <v>71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0" t="s">
        <v>75</v>
      </c>
      <c r="B32" s="10"/>
      <c r="C32" s="10"/>
      <c r="D32" s="1"/>
      <c r="E32" s="1"/>
      <c r="F32" s="1"/>
      <c r="G32" s="1"/>
      <c r="H32" s="1"/>
      <c r="I32" s="1"/>
      <c r="J32" s="1"/>
      <c r="K32" s="1"/>
      <c r="L32" s="1"/>
    </row>
    <row r="33" spans="1:12" ht="135" x14ac:dyDescent="0.25">
      <c r="A33" s="11" t="s">
        <v>76</v>
      </c>
      <c r="B33" s="23"/>
      <c r="C33" s="12" t="s">
        <v>77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30" customHeight="1" x14ac:dyDescent="0.25">
      <c r="A34" s="12" t="s">
        <v>78</v>
      </c>
      <c r="B34" s="23"/>
      <c r="C34" s="58" t="s">
        <v>79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x14ac:dyDescent="0.25">
      <c r="A35" s="12" t="s">
        <v>80</v>
      </c>
      <c r="B35" s="23"/>
      <c r="C35" s="59"/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2" t="s">
        <v>81</v>
      </c>
      <c r="B36" s="23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15" x14ac:dyDescent="0.25">
      <c r="A37" s="1"/>
      <c r="B37" s="4"/>
      <c r="C37" s="17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9" t="s">
        <v>82</v>
      </c>
      <c r="B38" s="25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2" t="s">
        <v>83</v>
      </c>
      <c r="B39" s="24"/>
      <c r="C39" s="12" t="s">
        <v>84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60" x14ac:dyDescent="0.25">
      <c r="A40" s="12" t="s">
        <v>85</v>
      </c>
      <c r="B40" s="24"/>
      <c r="C40" s="12" t="s">
        <v>71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2" t="s">
        <v>86</v>
      </c>
      <c r="B41" s="24"/>
      <c r="C41" s="12" t="s">
        <v>71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2" t="s">
        <v>87</v>
      </c>
      <c r="B42" s="24"/>
      <c r="C42" s="12" t="s">
        <v>88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2" t="s">
        <v>89</v>
      </c>
      <c r="B43" s="24"/>
      <c r="C43" s="12" t="s">
        <v>88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2" t="s">
        <v>90</v>
      </c>
      <c r="B44" s="24"/>
      <c r="C44" s="12" t="s">
        <v>71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2" t="s">
        <v>91</v>
      </c>
      <c r="B45" s="24"/>
      <c r="C45" s="12" t="s">
        <v>71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15" x14ac:dyDescent="0.25">
      <c r="A46" s="12" t="s">
        <v>92</v>
      </c>
      <c r="B46" s="24"/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"/>
      <c r="B47" s="4"/>
      <c r="C47" s="17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9" t="s">
        <v>93</v>
      </c>
      <c r="C48" s="21"/>
      <c r="I48" s="1"/>
      <c r="J48" s="1"/>
      <c r="K48" s="1"/>
      <c r="L48" s="1"/>
    </row>
    <row r="49" spans="1:12" ht="45" x14ac:dyDescent="0.25">
      <c r="A49" s="28" t="s">
        <v>52</v>
      </c>
      <c r="B49" s="27" t="s">
        <v>53</v>
      </c>
      <c r="C49" s="27" t="s">
        <v>94</v>
      </c>
      <c r="D49" s="26" t="s">
        <v>98</v>
      </c>
      <c r="E49" s="26" t="s">
        <v>95</v>
      </c>
      <c r="F49" s="26" t="s">
        <v>96</v>
      </c>
      <c r="G49" s="19" t="s">
        <v>99</v>
      </c>
      <c r="H49" s="26" t="s">
        <v>97</v>
      </c>
      <c r="I49" s="1"/>
      <c r="J49" s="1"/>
      <c r="K49" s="1"/>
      <c r="L49" s="1"/>
    </row>
    <row r="50" spans="1:12" ht="45" x14ac:dyDescent="0.25">
      <c r="A50" s="3" t="s">
        <v>846</v>
      </c>
      <c r="B50" s="48" t="s">
        <v>102</v>
      </c>
      <c r="C50" s="48" t="s">
        <v>61</v>
      </c>
      <c r="D50" s="1">
        <v>99.945099999999996</v>
      </c>
      <c r="E50" s="1">
        <v>99.992800000000003</v>
      </c>
      <c r="F50" s="29" t="s">
        <v>100</v>
      </c>
      <c r="G50" s="29" t="s">
        <v>100</v>
      </c>
      <c r="H50" s="29" t="s">
        <v>101</v>
      </c>
      <c r="I50" s="1"/>
      <c r="J50" s="1"/>
      <c r="K50" s="1"/>
      <c r="L50" s="1"/>
    </row>
    <row r="51" spans="1:12" ht="45" x14ac:dyDescent="0.25">
      <c r="A51" s="3" t="s">
        <v>847</v>
      </c>
      <c r="B51" s="48" t="s">
        <v>102</v>
      </c>
      <c r="C51" s="48" t="s">
        <v>62</v>
      </c>
      <c r="D51" s="1">
        <v>99.945099999999996</v>
      </c>
      <c r="E51" s="1">
        <v>99.992800000000003</v>
      </c>
      <c r="F51" s="30" t="s">
        <v>100</v>
      </c>
      <c r="G51" s="30" t="s">
        <v>100</v>
      </c>
      <c r="H51" s="30" t="s">
        <v>101</v>
      </c>
      <c r="I51" s="1"/>
      <c r="J51" s="1"/>
      <c r="K51" s="1"/>
      <c r="L51" s="1"/>
    </row>
    <row r="52" spans="1:12" ht="45" x14ac:dyDescent="0.25">
      <c r="A52" s="3" t="s">
        <v>848</v>
      </c>
      <c r="B52" s="48" t="s">
        <v>102</v>
      </c>
      <c r="C52" s="48" t="s">
        <v>63</v>
      </c>
      <c r="D52" s="1">
        <v>99.945099999999996</v>
      </c>
      <c r="E52" s="1">
        <v>99.992800000000003</v>
      </c>
      <c r="F52" s="30" t="s">
        <v>100</v>
      </c>
      <c r="G52" s="30" t="s">
        <v>100</v>
      </c>
      <c r="H52" s="30" t="s">
        <v>101</v>
      </c>
      <c r="I52" s="1"/>
      <c r="J52" s="1"/>
      <c r="K52" s="1"/>
      <c r="L52" s="1"/>
    </row>
    <row r="53" spans="1:12" ht="45" x14ac:dyDescent="0.25">
      <c r="A53" s="3" t="s">
        <v>849</v>
      </c>
      <c r="B53" s="48" t="s">
        <v>102</v>
      </c>
      <c r="C53" s="48" t="s">
        <v>64</v>
      </c>
      <c r="D53" s="1">
        <v>99.945099999999996</v>
      </c>
      <c r="E53" s="1">
        <v>99.992800000000003</v>
      </c>
      <c r="F53" s="30" t="s">
        <v>100</v>
      </c>
      <c r="G53" s="30" t="s">
        <v>100</v>
      </c>
      <c r="H53" s="30" t="s">
        <v>101</v>
      </c>
      <c r="I53" s="1"/>
      <c r="J53" s="1"/>
      <c r="K53" s="1"/>
      <c r="L53" s="1"/>
    </row>
    <row r="54" spans="1:12" ht="45" x14ac:dyDescent="0.25">
      <c r="A54" s="3" t="s">
        <v>850</v>
      </c>
      <c r="B54" s="48" t="s">
        <v>103</v>
      </c>
      <c r="C54" s="48" t="s">
        <v>61</v>
      </c>
      <c r="D54" s="1">
        <v>99.945700000000002</v>
      </c>
      <c r="E54" s="1">
        <v>99.992900000000006</v>
      </c>
      <c r="F54" s="30" t="s">
        <v>100</v>
      </c>
      <c r="G54" s="30" t="s">
        <v>100</v>
      </c>
      <c r="H54" s="30" t="s">
        <v>101</v>
      </c>
      <c r="I54" s="1"/>
      <c r="J54" s="1"/>
      <c r="K54" s="1"/>
      <c r="L54" s="1"/>
    </row>
    <row r="55" spans="1:12" ht="45" x14ac:dyDescent="0.25">
      <c r="A55" s="3" t="s">
        <v>851</v>
      </c>
      <c r="B55" s="48" t="s">
        <v>103</v>
      </c>
      <c r="C55" s="48" t="s">
        <v>62</v>
      </c>
      <c r="D55" s="1">
        <v>99.945700000000002</v>
      </c>
      <c r="E55" s="1">
        <v>99.992900000000006</v>
      </c>
      <c r="F55" s="30" t="s">
        <v>100</v>
      </c>
      <c r="G55" s="30" t="s">
        <v>100</v>
      </c>
      <c r="H55" s="30" t="s">
        <v>101</v>
      </c>
      <c r="I55" s="1"/>
      <c r="J55" s="1"/>
      <c r="K55" s="1"/>
      <c r="L55" s="1"/>
    </row>
    <row r="56" spans="1:12" ht="45" x14ac:dyDescent="0.25">
      <c r="A56" s="3" t="s">
        <v>852</v>
      </c>
      <c r="B56" s="48" t="s">
        <v>103</v>
      </c>
      <c r="C56" s="48" t="s">
        <v>63</v>
      </c>
      <c r="D56" s="1">
        <v>99.945700000000002</v>
      </c>
      <c r="E56" s="1">
        <v>99.992900000000006</v>
      </c>
      <c r="F56" s="30" t="s">
        <v>100</v>
      </c>
      <c r="G56" s="30" t="s">
        <v>100</v>
      </c>
      <c r="H56" s="30" t="s">
        <v>101</v>
      </c>
      <c r="I56" s="1"/>
      <c r="J56" s="1"/>
      <c r="K56" s="1"/>
      <c r="L56" s="1"/>
    </row>
    <row r="57" spans="1:12" ht="45" x14ac:dyDescent="0.25">
      <c r="A57" s="3" t="s">
        <v>853</v>
      </c>
      <c r="B57" s="48" t="s">
        <v>103</v>
      </c>
      <c r="C57" s="48" t="s">
        <v>64</v>
      </c>
      <c r="D57" s="1">
        <v>99.945700000000002</v>
      </c>
      <c r="E57" s="1">
        <v>99.992900000000006</v>
      </c>
      <c r="F57" s="30" t="s">
        <v>100</v>
      </c>
      <c r="G57" s="30" t="s">
        <v>100</v>
      </c>
      <c r="H57" s="30" t="s">
        <v>101</v>
      </c>
      <c r="I57" s="1"/>
      <c r="J57" s="1"/>
      <c r="K57" s="1"/>
      <c r="L57" s="1"/>
    </row>
    <row r="58" spans="1:12" ht="45" x14ac:dyDescent="0.25">
      <c r="A58" s="3" t="s">
        <v>854</v>
      </c>
      <c r="B58" s="48" t="s">
        <v>104</v>
      </c>
      <c r="C58" s="48" t="s">
        <v>61</v>
      </c>
      <c r="D58" s="1">
        <v>99.939400000000006</v>
      </c>
      <c r="E58" s="1">
        <v>99.986000000000004</v>
      </c>
      <c r="F58" s="30" t="s">
        <v>100</v>
      </c>
      <c r="G58" s="30" t="s">
        <v>100</v>
      </c>
      <c r="H58" s="30" t="s">
        <v>101</v>
      </c>
      <c r="I58" s="1"/>
      <c r="J58" s="1"/>
      <c r="K58" s="1"/>
      <c r="L58" s="1"/>
    </row>
    <row r="59" spans="1:12" ht="45" x14ac:dyDescent="0.25">
      <c r="A59" s="3" t="s">
        <v>855</v>
      </c>
      <c r="B59" s="48" t="s">
        <v>104</v>
      </c>
      <c r="C59" s="48" t="s">
        <v>62</v>
      </c>
      <c r="D59" s="1">
        <v>99.939400000000006</v>
      </c>
      <c r="E59" s="1">
        <v>99.986000000000004</v>
      </c>
      <c r="F59" s="30" t="s">
        <v>100</v>
      </c>
      <c r="G59" s="30" t="s">
        <v>100</v>
      </c>
      <c r="H59" s="30" t="s">
        <v>101</v>
      </c>
      <c r="I59" s="1"/>
      <c r="J59" s="1"/>
      <c r="K59" s="1"/>
      <c r="L59" s="1"/>
    </row>
    <row r="60" spans="1:12" ht="45" x14ac:dyDescent="0.25">
      <c r="A60" s="3" t="s">
        <v>856</v>
      </c>
      <c r="B60" s="48" t="s">
        <v>104</v>
      </c>
      <c r="C60" s="48" t="s">
        <v>63</v>
      </c>
      <c r="D60" s="1">
        <v>99.939400000000006</v>
      </c>
      <c r="E60" s="1">
        <v>99.986000000000004</v>
      </c>
      <c r="F60" s="30" t="s">
        <v>100</v>
      </c>
      <c r="G60" s="30" t="s">
        <v>100</v>
      </c>
      <c r="H60" s="30" t="s">
        <v>101</v>
      </c>
      <c r="I60" s="1"/>
      <c r="J60" s="1"/>
      <c r="K60" s="1"/>
      <c r="L60" s="1"/>
    </row>
    <row r="61" spans="1:12" ht="45" x14ac:dyDescent="0.25">
      <c r="A61" s="3" t="s">
        <v>857</v>
      </c>
      <c r="B61" s="48" t="s">
        <v>104</v>
      </c>
      <c r="C61" s="48" t="s">
        <v>64</v>
      </c>
      <c r="D61" s="1">
        <v>99.939400000000006</v>
      </c>
      <c r="E61" s="1">
        <v>99.986000000000004</v>
      </c>
      <c r="F61" s="30" t="s">
        <v>100</v>
      </c>
      <c r="G61" s="30" t="s">
        <v>100</v>
      </c>
      <c r="H61" s="30" t="s">
        <v>101</v>
      </c>
      <c r="I61" s="1"/>
      <c r="J61" s="1"/>
      <c r="K61" s="1"/>
      <c r="L61" s="1"/>
    </row>
    <row r="62" spans="1:12" ht="45" x14ac:dyDescent="0.25">
      <c r="A62" s="3" t="s">
        <v>858</v>
      </c>
      <c r="B62" s="48" t="s">
        <v>105</v>
      </c>
      <c r="C62" s="48" t="s">
        <v>61</v>
      </c>
      <c r="D62" s="1">
        <v>99.940100000000001</v>
      </c>
      <c r="E62" s="1">
        <v>99.986199999999997</v>
      </c>
      <c r="F62" s="30" t="s">
        <v>100</v>
      </c>
      <c r="G62" s="30" t="s">
        <v>100</v>
      </c>
      <c r="H62" s="30" t="s">
        <v>101</v>
      </c>
      <c r="I62" s="1"/>
      <c r="J62" s="1"/>
      <c r="K62" s="1"/>
      <c r="L62" s="1"/>
    </row>
    <row r="63" spans="1:12" ht="45" x14ac:dyDescent="0.25">
      <c r="A63" s="3" t="s">
        <v>859</v>
      </c>
      <c r="B63" s="48" t="s">
        <v>105</v>
      </c>
      <c r="C63" s="48" t="s">
        <v>62</v>
      </c>
      <c r="D63" s="1">
        <v>99.940100000000001</v>
      </c>
      <c r="E63" s="1">
        <v>99.986199999999997</v>
      </c>
      <c r="F63" s="30" t="s">
        <v>100</v>
      </c>
      <c r="G63" s="30" t="s">
        <v>100</v>
      </c>
      <c r="H63" s="30" t="s">
        <v>101</v>
      </c>
      <c r="I63" s="1"/>
      <c r="J63" s="1"/>
      <c r="K63" s="1"/>
      <c r="L63" s="1"/>
    </row>
    <row r="64" spans="1:12" ht="45" x14ac:dyDescent="0.25">
      <c r="A64" s="3" t="s">
        <v>860</v>
      </c>
      <c r="B64" s="48" t="s">
        <v>105</v>
      </c>
      <c r="C64" s="48" t="s">
        <v>63</v>
      </c>
      <c r="D64" s="1">
        <v>99.940100000000001</v>
      </c>
      <c r="E64" s="1">
        <v>99.986199999999997</v>
      </c>
      <c r="F64" s="30" t="s">
        <v>100</v>
      </c>
      <c r="G64" s="30" t="s">
        <v>100</v>
      </c>
      <c r="H64" s="30" t="s">
        <v>101</v>
      </c>
      <c r="I64" s="1"/>
      <c r="J64" s="1"/>
      <c r="K64" s="1"/>
      <c r="L64" s="1"/>
    </row>
    <row r="65" spans="1:12" ht="45" x14ac:dyDescent="0.25">
      <c r="A65" s="3" t="s">
        <v>861</v>
      </c>
      <c r="B65" s="48" t="s">
        <v>105</v>
      </c>
      <c r="C65" s="48" t="s">
        <v>64</v>
      </c>
      <c r="D65" s="1">
        <v>99.940100000000001</v>
      </c>
      <c r="E65" s="1">
        <v>99.986199999999997</v>
      </c>
      <c r="F65" s="30" t="s">
        <v>100</v>
      </c>
      <c r="G65" s="30" t="s">
        <v>100</v>
      </c>
      <c r="H65" s="30" t="s">
        <v>101</v>
      </c>
      <c r="I65" s="1"/>
      <c r="J65" s="1"/>
      <c r="K65" s="1"/>
      <c r="L65" s="1"/>
    </row>
    <row r="66" spans="1:12" ht="45" x14ac:dyDescent="0.25">
      <c r="A66" s="3" t="s">
        <v>862</v>
      </c>
      <c r="B66" s="48" t="s">
        <v>106</v>
      </c>
      <c r="C66" s="48" t="s">
        <v>61</v>
      </c>
      <c r="D66" s="1">
        <v>99.945400000000006</v>
      </c>
      <c r="E66" s="1">
        <v>99.990899999999996</v>
      </c>
      <c r="F66" s="30" t="s">
        <v>100</v>
      </c>
      <c r="G66" s="30" t="s">
        <v>100</v>
      </c>
      <c r="H66" s="30" t="s">
        <v>101</v>
      </c>
      <c r="I66" s="1"/>
      <c r="J66" s="1"/>
      <c r="K66" s="1"/>
      <c r="L66" s="1"/>
    </row>
    <row r="67" spans="1:12" ht="45" x14ac:dyDescent="0.25">
      <c r="A67" s="3" t="s">
        <v>863</v>
      </c>
      <c r="B67" s="48" t="s">
        <v>106</v>
      </c>
      <c r="C67" s="48" t="s">
        <v>62</v>
      </c>
      <c r="D67" s="1">
        <v>99.945400000000006</v>
      </c>
      <c r="E67" s="1">
        <v>99.990899999999996</v>
      </c>
      <c r="F67" s="30" t="s">
        <v>100</v>
      </c>
      <c r="G67" s="30" t="s">
        <v>100</v>
      </c>
      <c r="H67" s="30" t="s">
        <v>101</v>
      </c>
      <c r="I67" s="1"/>
      <c r="J67" s="1"/>
      <c r="K67" s="1"/>
      <c r="L67" s="1"/>
    </row>
    <row r="68" spans="1:12" ht="45" x14ac:dyDescent="0.25">
      <c r="A68" s="3" t="s">
        <v>864</v>
      </c>
      <c r="B68" s="48" t="s">
        <v>106</v>
      </c>
      <c r="C68" s="48" t="s">
        <v>63</v>
      </c>
      <c r="D68" s="1">
        <v>99.945400000000006</v>
      </c>
      <c r="E68" s="1">
        <v>99.990899999999996</v>
      </c>
      <c r="F68" s="30" t="s">
        <v>100</v>
      </c>
      <c r="G68" s="30" t="s">
        <v>100</v>
      </c>
      <c r="H68" s="30" t="s">
        <v>101</v>
      </c>
      <c r="I68" s="1"/>
      <c r="J68" s="1"/>
      <c r="K68" s="1"/>
      <c r="L68" s="1"/>
    </row>
    <row r="69" spans="1:12" ht="45" x14ac:dyDescent="0.25">
      <c r="A69" s="3" t="s">
        <v>865</v>
      </c>
      <c r="B69" s="48" t="s">
        <v>106</v>
      </c>
      <c r="C69" s="48" t="s">
        <v>64</v>
      </c>
      <c r="D69" s="1">
        <v>99.945400000000006</v>
      </c>
      <c r="E69" s="1">
        <v>99.990899999999996</v>
      </c>
      <c r="F69" s="30" t="s">
        <v>100</v>
      </c>
      <c r="G69" s="30" t="s">
        <v>100</v>
      </c>
      <c r="H69" s="30" t="s">
        <v>101</v>
      </c>
      <c r="I69" s="1"/>
      <c r="J69" s="1"/>
      <c r="K69" s="1"/>
      <c r="L69" s="1"/>
    </row>
    <row r="70" spans="1:12" ht="45" x14ac:dyDescent="0.25">
      <c r="A70" s="3" t="s">
        <v>866</v>
      </c>
      <c r="B70" s="48" t="s">
        <v>107</v>
      </c>
      <c r="C70" s="48" t="s">
        <v>61</v>
      </c>
      <c r="D70" s="1">
        <v>99.947400000000002</v>
      </c>
      <c r="E70" s="1">
        <v>99.991200000000006</v>
      </c>
      <c r="F70" s="30" t="s">
        <v>100</v>
      </c>
      <c r="G70" s="30" t="s">
        <v>100</v>
      </c>
      <c r="H70" s="30" t="s">
        <v>101</v>
      </c>
      <c r="I70" s="1"/>
      <c r="J70" s="1"/>
      <c r="K70" s="1"/>
      <c r="L70" s="1"/>
    </row>
    <row r="71" spans="1:12" ht="45" x14ac:dyDescent="0.25">
      <c r="A71" s="3" t="s">
        <v>867</v>
      </c>
      <c r="B71" s="48" t="s">
        <v>107</v>
      </c>
      <c r="C71" s="48" t="s">
        <v>62</v>
      </c>
      <c r="D71" s="1">
        <v>99.947400000000002</v>
      </c>
      <c r="E71" s="1">
        <v>99.991200000000006</v>
      </c>
      <c r="F71" s="30" t="s">
        <v>100</v>
      </c>
      <c r="G71" s="30" t="s">
        <v>100</v>
      </c>
      <c r="H71" s="30" t="s">
        <v>101</v>
      </c>
      <c r="I71" s="1"/>
      <c r="J71" s="1"/>
      <c r="K71" s="1"/>
      <c r="L71" s="1"/>
    </row>
    <row r="72" spans="1:12" ht="45" x14ac:dyDescent="0.25">
      <c r="A72" s="3" t="s">
        <v>868</v>
      </c>
      <c r="B72" s="48" t="s">
        <v>107</v>
      </c>
      <c r="C72" s="48" t="s">
        <v>63</v>
      </c>
      <c r="D72" s="1">
        <v>99.947400000000002</v>
      </c>
      <c r="E72" s="1">
        <v>99.991200000000006</v>
      </c>
      <c r="F72" s="30" t="s">
        <v>100</v>
      </c>
      <c r="G72" s="30" t="s">
        <v>100</v>
      </c>
      <c r="H72" s="30" t="s">
        <v>101</v>
      </c>
      <c r="I72" s="1"/>
      <c r="J72" s="1"/>
      <c r="K72" s="1"/>
      <c r="L72" s="1"/>
    </row>
    <row r="73" spans="1:12" ht="45" x14ac:dyDescent="0.25">
      <c r="A73" s="3" t="s">
        <v>869</v>
      </c>
      <c r="B73" s="48" t="s">
        <v>107</v>
      </c>
      <c r="C73" s="48" t="s">
        <v>64</v>
      </c>
      <c r="D73" s="1">
        <v>99.947400000000002</v>
      </c>
      <c r="E73" s="1">
        <v>99.991200000000006</v>
      </c>
      <c r="F73" s="30" t="s">
        <v>100</v>
      </c>
      <c r="G73" s="30" t="s">
        <v>100</v>
      </c>
      <c r="H73" s="30" t="s">
        <v>101</v>
      </c>
      <c r="I73" s="1"/>
      <c r="J73" s="1"/>
      <c r="K73" s="1"/>
      <c r="L73" s="1"/>
    </row>
    <row r="74" spans="1:12" ht="45" x14ac:dyDescent="0.25">
      <c r="A74" s="3" t="s">
        <v>870</v>
      </c>
      <c r="B74" s="48" t="s">
        <v>108</v>
      </c>
      <c r="C74" s="48" t="s">
        <v>61</v>
      </c>
      <c r="D74" s="1">
        <v>99.945899999999995</v>
      </c>
      <c r="E74" s="1">
        <v>99.989199999999997</v>
      </c>
      <c r="F74" s="30" t="s">
        <v>100</v>
      </c>
      <c r="G74" s="30" t="s">
        <v>100</v>
      </c>
      <c r="H74" s="30" t="s">
        <v>101</v>
      </c>
      <c r="I74" s="1"/>
      <c r="J74" s="1"/>
      <c r="K74" s="1"/>
      <c r="L74" s="1"/>
    </row>
    <row r="75" spans="1:12" ht="45" x14ac:dyDescent="0.25">
      <c r="A75" s="3" t="s">
        <v>871</v>
      </c>
      <c r="B75" s="48" t="s">
        <v>108</v>
      </c>
      <c r="C75" s="48" t="s">
        <v>62</v>
      </c>
      <c r="D75" s="1">
        <v>99.945899999999995</v>
      </c>
      <c r="E75" s="1">
        <v>99.989199999999997</v>
      </c>
      <c r="F75" s="30" t="s">
        <v>100</v>
      </c>
      <c r="G75" s="30" t="s">
        <v>100</v>
      </c>
      <c r="H75" s="30" t="s">
        <v>101</v>
      </c>
      <c r="I75" s="1"/>
      <c r="J75" s="1"/>
      <c r="K75" s="1"/>
      <c r="L75" s="1"/>
    </row>
    <row r="76" spans="1:12" ht="45" x14ac:dyDescent="0.25">
      <c r="A76" s="3" t="s">
        <v>872</v>
      </c>
      <c r="B76" s="48" t="s">
        <v>108</v>
      </c>
      <c r="C76" s="48" t="s">
        <v>63</v>
      </c>
      <c r="D76" s="1">
        <v>99.945899999999995</v>
      </c>
      <c r="E76" s="1">
        <v>99.989199999999997</v>
      </c>
      <c r="F76" s="30" t="s">
        <v>100</v>
      </c>
      <c r="G76" s="30" t="s">
        <v>100</v>
      </c>
      <c r="H76" s="30" t="s">
        <v>101</v>
      </c>
      <c r="I76" s="1"/>
      <c r="J76" s="1"/>
      <c r="K76" s="1"/>
      <c r="L76" s="1"/>
    </row>
    <row r="77" spans="1:12" ht="45" x14ac:dyDescent="0.25">
      <c r="A77" s="3" t="s">
        <v>873</v>
      </c>
      <c r="B77" s="48" t="s">
        <v>108</v>
      </c>
      <c r="C77" s="48" t="s">
        <v>64</v>
      </c>
      <c r="D77" s="1">
        <v>99.945899999999995</v>
      </c>
      <c r="E77" s="1">
        <v>99.989199999999997</v>
      </c>
      <c r="F77" s="30" t="s">
        <v>100</v>
      </c>
      <c r="G77" s="30" t="s">
        <v>100</v>
      </c>
      <c r="H77" s="30" t="s">
        <v>101</v>
      </c>
      <c r="I77" s="1"/>
      <c r="J77" s="1"/>
      <c r="K77" s="1"/>
      <c r="L77" s="1"/>
    </row>
    <row r="78" spans="1:12" ht="45" x14ac:dyDescent="0.25">
      <c r="A78" s="3" t="s">
        <v>874</v>
      </c>
      <c r="B78" s="48" t="s">
        <v>109</v>
      </c>
      <c r="C78" s="48" t="s">
        <v>61</v>
      </c>
      <c r="D78" s="1">
        <v>99.944400000000002</v>
      </c>
      <c r="E78" s="1">
        <v>99.987200000000001</v>
      </c>
      <c r="F78" s="30" t="s">
        <v>100</v>
      </c>
      <c r="G78" s="30" t="s">
        <v>100</v>
      </c>
      <c r="H78" s="30" t="s">
        <v>101</v>
      </c>
      <c r="I78" s="1"/>
      <c r="J78" s="1"/>
      <c r="K78" s="1"/>
      <c r="L78" s="1"/>
    </row>
    <row r="79" spans="1:12" ht="45" x14ac:dyDescent="0.25">
      <c r="A79" s="3" t="s">
        <v>875</v>
      </c>
      <c r="B79" s="48" t="s">
        <v>109</v>
      </c>
      <c r="C79" s="48" t="s">
        <v>62</v>
      </c>
      <c r="D79" s="1">
        <v>99.944400000000002</v>
      </c>
      <c r="E79" s="1">
        <v>99.987200000000001</v>
      </c>
      <c r="F79" s="30" t="s">
        <v>100</v>
      </c>
      <c r="G79" s="30" t="s">
        <v>100</v>
      </c>
      <c r="H79" s="30" t="s">
        <v>101</v>
      </c>
      <c r="I79" s="1"/>
      <c r="J79" s="1"/>
      <c r="K79" s="1"/>
      <c r="L79" s="1"/>
    </row>
    <row r="80" spans="1:12" ht="45" x14ac:dyDescent="0.25">
      <c r="A80" s="3" t="s">
        <v>876</v>
      </c>
      <c r="B80" s="48" t="s">
        <v>109</v>
      </c>
      <c r="C80" s="48" t="s">
        <v>63</v>
      </c>
      <c r="D80" s="1">
        <v>99.944400000000002</v>
      </c>
      <c r="E80" s="1">
        <v>99.987200000000001</v>
      </c>
      <c r="F80" s="30" t="s">
        <v>100</v>
      </c>
      <c r="G80" s="30" t="s">
        <v>100</v>
      </c>
      <c r="H80" s="30" t="s">
        <v>101</v>
      </c>
      <c r="I80" s="1"/>
      <c r="J80" s="1"/>
      <c r="K80" s="1"/>
      <c r="L80" s="1"/>
    </row>
    <row r="81" spans="1:12" ht="45" x14ac:dyDescent="0.25">
      <c r="A81" s="3" t="s">
        <v>877</v>
      </c>
      <c r="B81" s="48" t="s">
        <v>109</v>
      </c>
      <c r="C81" s="48" t="s">
        <v>64</v>
      </c>
      <c r="D81" s="1">
        <v>99.944400000000002</v>
      </c>
      <c r="E81" s="1">
        <v>99.987200000000001</v>
      </c>
      <c r="F81" s="30" t="s">
        <v>100</v>
      </c>
      <c r="G81" s="30" t="s">
        <v>100</v>
      </c>
      <c r="H81" s="30" t="s">
        <v>101</v>
      </c>
      <c r="I81" s="1"/>
      <c r="J81" s="1"/>
      <c r="K81" s="1"/>
      <c r="L81" s="1"/>
    </row>
    <row r="82" spans="1:12" ht="45" x14ac:dyDescent="0.25">
      <c r="A82" s="3" t="s">
        <v>878</v>
      </c>
      <c r="B82" s="48" t="s">
        <v>110</v>
      </c>
      <c r="C82" s="48" t="s">
        <v>61</v>
      </c>
      <c r="D82" s="1">
        <v>99.945099999999996</v>
      </c>
      <c r="E82" s="1">
        <v>99.987300000000005</v>
      </c>
      <c r="F82" s="30" t="s">
        <v>100</v>
      </c>
      <c r="G82" s="30" t="s">
        <v>100</v>
      </c>
      <c r="H82" s="30" t="s">
        <v>101</v>
      </c>
      <c r="I82" s="1"/>
      <c r="J82" s="1"/>
      <c r="K82" s="1"/>
      <c r="L82" s="1"/>
    </row>
    <row r="83" spans="1:12" ht="45" x14ac:dyDescent="0.25">
      <c r="A83" s="3" t="s">
        <v>879</v>
      </c>
      <c r="B83" s="48" t="s">
        <v>110</v>
      </c>
      <c r="C83" s="48" t="s">
        <v>62</v>
      </c>
      <c r="D83" s="1">
        <v>99.945099999999996</v>
      </c>
      <c r="E83" s="1">
        <v>99.987300000000005</v>
      </c>
      <c r="F83" s="30" t="s">
        <v>100</v>
      </c>
      <c r="G83" s="30" t="s">
        <v>100</v>
      </c>
      <c r="H83" s="30" t="s">
        <v>101</v>
      </c>
      <c r="I83" s="1"/>
      <c r="J83" s="1"/>
      <c r="K83" s="1"/>
      <c r="L83" s="1"/>
    </row>
    <row r="84" spans="1:12" ht="45" x14ac:dyDescent="0.25">
      <c r="A84" s="3" t="s">
        <v>880</v>
      </c>
      <c r="B84" s="48" t="s">
        <v>110</v>
      </c>
      <c r="C84" s="48" t="s">
        <v>63</v>
      </c>
      <c r="D84" s="1">
        <v>99.945099999999996</v>
      </c>
      <c r="E84" s="1">
        <v>99.987300000000005</v>
      </c>
      <c r="F84" s="30" t="s">
        <v>100</v>
      </c>
      <c r="G84" s="30" t="s">
        <v>100</v>
      </c>
      <c r="H84" s="30" t="s">
        <v>101</v>
      </c>
      <c r="I84" s="1"/>
      <c r="J84" s="1"/>
      <c r="K84" s="1"/>
      <c r="L84" s="1"/>
    </row>
    <row r="85" spans="1:12" ht="45" x14ac:dyDescent="0.25">
      <c r="A85" s="3" t="s">
        <v>881</v>
      </c>
      <c r="B85" s="48" t="s">
        <v>110</v>
      </c>
      <c r="C85" s="48" t="s">
        <v>64</v>
      </c>
      <c r="D85" s="1">
        <v>99.945099999999996</v>
      </c>
      <c r="E85" s="1">
        <v>99.987300000000005</v>
      </c>
      <c r="F85" s="30" t="s">
        <v>100</v>
      </c>
      <c r="G85" s="30" t="s">
        <v>100</v>
      </c>
      <c r="H85" s="30" t="s">
        <v>101</v>
      </c>
      <c r="I85" s="1"/>
      <c r="J85" s="1"/>
      <c r="K85" s="1"/>
      <c r="L85" s="1"/>
    </row>
    <row r="86" spans="1:12" ht="45" x14ac:dyDescent="0.25">
      <c r="A86" s="3" t="s">
        <v>882</v>
      </c>
      <c r="B86" s="48" t="s">
        <v>111</v>
      </c>
      <c r="C86" s="48" t="s">
        <v>61</v>
      </c>
      <c r="D86" s="1">
        <v>99.945899999999995</v>
      </c>
      <c r="E86" s="1">
        <v>99.987499999999997</v>
      </c>
      <c r="F86" s="30" t="s">
        <v>100</v>
      </c>
      <c r="G86" s="30" t="s">
        <v>100</v>
      </c>
      <c r="H86" s="30" t="s">
        <v>101</v>
      </c>
      <c r="I86" s="1"/>
      <c r="J86" s="1"/>
      <c r="K86" s="1"/>
      <c r="L86" s="1"/>
    </row>
    <row r="87" spans="1:12" ht="45" x14ac:dyDescent="0.25">
      <c r="A87" s="3" t="s">
        <v>883</v>
      </c>
      <c r="B87" s="48" t="s">
        <v>111</v>
      </c>
      <c r="C87" s="48" t="s">
        <v>62</v>
      </c>
      <c r="D87" s="1">
        <v>99.945899999999995</v>
      </c>
      <c r="E87" s="1">
        <v>99.987499999999997</v>
      </c>
      <c r="F87" s="30" t="s">
        <v>100</v>
      </c>
      <c r="G87" s="30" t="s">
        <v>100</v>
      </c>
      <c r="H87" s="30" t="s">
        <v>101</v>
      </c>
      <c r="I87" s="1"/>
      <c r="J87" s="1"/>
      <c r="K87" s="1"/>
      <c r="L87" s="1"/>
    </row>
    <row r="88" spans="1:12" ht="45" x14ac:dyDescent="0.25">
      <c r="A88" s="3" t="s">
        <v>884</v>
      </c>
      <c r="B88" s="48" t="s">
        <v>111</v>
      </c>
      <c r="C88" s="48" t="s">
        <v>63</v>
      </c>
      <c r="D88" s="1">
        <v>99.945899999999995</v>
      </c>
      <c r="E88" s="1">
        <v>99.987499999999997</v>
      </c>
      <c r="F88" s="30" t="s">
        <v>100</v>
      </c>
      <c r="G88" s="30" t="s">
        <v>100</v>
      </c>
      <c r="H88" s="30" t="s">
        <v>101</v>
      </c>
      <c r="I88" s="1"/>
      <c r="J88" s="1"/>
      <c r="K88" s="1"/>
      <c r="L88" s="1"/>
    </row>
    <row r="89" spans="1:12" ht="45" x14ac:dyDescent="0.25">
      <c r="A89" s="3" t="s">
        <v>885</v>
      </c>
      <c r="B89" s="48" t="s">
        <v>111</v>
      </c>
      <c r="C89" s="48" t="s">
        <v>64</v>
      </c>
      <c r="D89" s="1">
        <v>99.945899999999995</v>
      </c>
      <c r="E89" s="1">
        <v>99.987499999999997</v>
      </c>
      <c r="F89" s="30" t="s">
        <v>100</v>
      </c>
      <c r="G89" s="30" t="s">
        <v>100</v>
      </c>
      <c r="H89" s="30" t="s">
        <v>101</v>
      </c>
      <c r="I89" s="1"/>
      <c r="J89" s="1"/>
      <c r="K89" s="1"/>
      <c r="L89" s="1"/>
    </row>
    <row r="90" spans="1:12" ht="45" x14ac:dyDescent="0.25">
      <c r="A90" s="3" t="s">
        <v>886</v>
      </c>
      <c r="B90" s="48" t="s">
        <v>112</v>
      </c>
      <c r="C90" s="48" t="s">
        <v>61</v>
      </c>
      <c r="D90" s="1">
        <v>99.947999999999993</v>
      </c>
      <c r="E90" s="1">
        <v>99.988</v>
      </c>
      <c r="F90" s="30" t="s">
        <v>100</v>
      </c>
      <c r="G90" s="30" t="s">
        <v>100</v>
      </c>
      <c r="H90" s="30" t="s">
        <v>101</v>
      </c>
      <c r="I90" s="1"/>
      <c r="J90" s="1"/>
      <c r="K90" s="1"/>
      <c r="L90" s="1"/>
    </row>
    <row r="91" spans="1:12" ht="45" x14ac:dyDescent="0.25">
      <c r="A91" s="3" t="s">
        <v>887</v>
      </c>
      <c r="B91" s="48" t="s">
        <v>112</v>
      </c>
      <c r="C91" s="48" t="s">
        <v>62</v>
      </c>
      <c r="D91" s="1">
        <v>99.925299999999993</v>
      </c>
      <c r="E91" s="1">
        <v>99.990300000000005</v>
      </c>
      <c r="F91" s="30" t="s">
        <v>100</v>
      </c>
      <c r="G91" s="30" t="s">
        <v>100</v>
      </c>
      <c r="H91" s="30" t="s">
        <v>101</v>
      </c>
      <c r="I91" s="1"/>
      <c r="J91" s="1"/>
      <c r="K91" s="1"/>
      <c r="L91" s="1"/>
    </row>
    <row r="92" spans="1:12" ht="45" x14ac:dyDescent="0.25">
      <c r="A92" s="3" t="s">
        <v>888</v>
      </c>
      <c r="B92" s="48" t="s">
        <v>112</v>
      </c>
      <c r="C92" s="48" t="s">
        <v>63</v>
      </c>
      <c r="D92" s="1">
        <v>99.947999999999993</v>
      </c>
      <c r="E92" s="1">
        <v>99.988</v>
      </c>
      <c r="F92" s="30" t="s">
        <v>100</v>
      </c>
      <c r="G92" s="30" t="s">
        <v>100</v>
      </c>
      <c r="H92" s="30" t="s">
        <v>101</v>
      </c>
      <c r="I92" s="1"/>
      <c r="J92" s="1"/>
      <c r="K92" s="1"/>
      <c r="L92" s="1"/>
    </row>
    <row r="93" spans="1:12" ht="45" x14ac:dyDescent="0.25">
      <c r="A93" s="3" t="s">
        <v>889</v>
      </c>
      <c r="B93" s="48" t="s">
        <v>112</v>
      </c>
      <c r="C93" s="48" t="s">
        <v>64</v>
      </c>
      <c r="D93" s="1">
        <v>99.947999999999993</v>
      </c>
      <c r="E93" s="1">
        <v>99.988</v>
      </c>
      <c r="F93" s="30" t="s">
        <v>100</v>
      </c>
      <c r="G93" s="30" t="s">
        <v>100</v>
      </c>
      <c r="H93" s="30" t="s">
        <v>101</v>
      </c>
      <c r="I93" s="1"/>
      <c r="J93" s="1"/>
      <c r="K93" s="1"/>
      <c r="L93" s="1"/>
    </row>
    <row r="94" spans="1:12" ht="45" x14ac:dyDescent="0.25">
      <c r="A94" s="3" t="s">
        <v>890</v>
      </c>
      <c r="B94" s="48" t="s">
        <v>113</v>
      </c>
      <c r="C94" s="48" t="s">
        <v>61</v>
      </c>
      <c r="D94" s="1">
        <v>99.950699999999998</v>
      </c>
      <c r="E94" s="1">
        <v>99.990099999999998</v>
      </c>
      <c r="F94" s="30" t="s">
        <v>100</v>
      </c>
      <c r="G94" s="30" t="s">
        <v>100</v>
      </c>
      <c r="H94" s="30" t="s">
        <v>101</v>
      </c>
      <c r="I94" s="1"/>
      <c r="J94" s="1"/>
      <c r="K94" s="1"/>
      <c r="L94" s="1"/>
    </row>
    <row r="95" spans="1:12" ht="45" x14ac:dyDescent="0.25">
      <c r="A95" s="3" t="s">
        <v>891</v>
      </c>
      <c r="B95" s="48" t="s">
        <v>113</v>
      </c>
      <c r="C95" s="48" t="s">
        <v>62</v>
      </c>
      <c r="D95" s="1">
        <v>99.950699999999998</v>
      </c>
      <c r="E95" s="1">
        <v>99.990099999999998</v>
      </c>
      <c r="F95" s="30" t="s">
        <v>100</v>
      </c>
      <c r="G95" s="30" t="s">
        <v>100</v>
      </c>
      <c r="H95" s="30" t="s">
        <v>101</v>
      </c>
      <c r="I95" s="1"/>
      <c r="J95" s="1"/>
      <c r="K95" s="1"/>
      <c r="L95" s="1"/>
    </row>
    <row r="96" spans="1:12" ht="45" x14ac:dyDescent="0.25">
      <c r="A96" s="3" t="s">
        <v>892</v>
      </c>
      <c r="B96" s="48" t="s">
        <v>113</v>
      </c>
      <c r="C96" s="48" t="s">
        <v>63</v>
      </c>
      <c r="D96" s="1">
        <v>99.950699999999998</v>
      </c>
      <c r="E96" s="1">
        <v>99.990099999999998</v>
      </c>
      <c r="F96" s="30" t="s">
        <v>100</v>
      </c>
      <c r="G96" s="30" t="s">
        <v>100</v>
      </c>
      <c r="H96" s="30" t="s">
        <v>101</v>
      </c>
      <c r="I96" s="1"/>
      <c r="J96" s="1"/>
      <c r="K96" s="1"/>
      <c r="L96" s="1"/>
    </row>
    <row r="97" spans="1:12" ht="45" x14ac:dyDescent="0.25">
      <c r="A97" s="3" t="s">
        <v>893</v>
      </c>
      <c r="B97" s="48" t="s">
        <v>113</v>
      </c>
      <c r="C97" s="48" t="s">
        <v>64</v>
      </c>
      <c r="D97" s="1">
        <v>99.950699999999998</v>
      </c>
      <c r="E97" s="1">
        <v>99.990099999999998</v>
      </c>
      <c r="F97" s="30" t="s">
        <v>100</v>
      </c>
      <c r="G97" s="30" t="s">
        <v>100</v>
      </c>
      <c r="H97" s="30" t="s">
        <v>101</v>
      </c>
      <c r="I97" s="1"/>
      <c r="J97" s="1"/>
      <c r="K97" s="1"/>
      <c r="L97" s="1"/>
    </row>
    <row r="98" spans="1:12" ht="45" x14ac:dyDescent="0.25">
      <c r="A98" s="3" t="s">
        <v>894</v>
      </c>
      <c r="B98" s="48" t="s">
        <v>114</v>
      </c>
      <c r="C98" s="48" t="s">
        <v>61</v>
      </c>
      <c r="D98" s="1">
        <v>99.9495</v>
      </c>
      <c r="E98" s="1">
        <v>99.988299999999995</v>
      </c>
      <c r="F98" s="30" t="s">
        <v>100</v>
      </c>
      <c r="G98" s="30" t="s">
        <v>100</v>
      </c>
      <c r="H98" s="30" t="s">
        <v>101</v>
      </c>
      <c r="I98" s="1"/>
      <c r="J98" s="1"/>
      <c r="K98" s="1"/>
      <c r="L98" s="1"/>
    </row>
    <row r="99" spans="1:12" ht="45" x14ac:dyDescent="0.25">
      <c r="A99" s="3" t="s">
        <v>895</v>
      </c>
      <c r="B99" s="48" t="s">
        <v>114</v>
      </c>
      <c r="C99" s="48" t="s">
        <v>62</v>
      </c>
      <c r="D99" s="1">
        <v>99.9495</v>
      </c>
      <c r="E99" s="1">
        <v>99.988299999999995</v>
      </c>
      <c r="F99" s="30" t="s">
        <v>100</v>
      </c>
      <c r="G99" s="30" t="s">
        <v>100</v>
      </c>
      <c r="H99" s="30" t="s">
        <v>101</v>
      </c>
      <c r="I99" s="1"/>
      <c r="J99" s="1"/>
      <c r="K99" s="1"/>
      <c r="L99" s="1"/>
    </row>
    <row r="100" spans="1:12" ht="45" x14ac:dyDescent="0.25">
      <c r="A100" s="3" t="s">
        <v>896</v>
      </c>
      <c r="B100" s="48" t="s">
        <v>114</v>
      </c>
      <c r="C100" s="48" t="s">
        <v>63</v>
      </c>
      <c r="D100" s="1">
        <v>99.9495</v>
      </c>
      <c r="E100" s="1">
        <v>99.988299999999995</v>
      </c>
      <c r="F100" s="30" t="s">
        <v>100</v>
      </c>
      <c r="G100" s="30" t="s">
        <v>100</v>
      </c>
      <c r="H100" s="30" t="s">
        <v>101</v>
      </c>
      <c r="I100" s="1"/>
      <c r="J100" s="1"/>
      <c r="K100" s="1"/>
      <c r="L100" s="1"/>
    </row>
    <row r="101" spans="1:12" ht="45" x14ac:dyDescent="0.25">
      <c r="A101" s="3" t="s">
        <v>897</v>
      </c>
      <c r="B101" s="48" t="s">
        <v>114</v>
      </c>
      <c r="C101" s="48" t="s">
        <v>64</v>
      </c>
      <c r="D101" s="1">
        <v>99.9495</v>
      </c>
      <c r="E101" s="1">
        <v>99.988299999999995</v>
      </c>
      <c r="F101" s="30" t="s">
        <v>100</v>
      </c>
      <c r="G101" s="30" t="s">
        <v>100</v>
      </c>
      <c r="H101" s="30" t="s">
        <v>101</v>
      </c>
      <c r="I101" s="1"/>
      <c r="J101" s="1"/>
      <c r="K101" s="1"/>
      <c r="L101" s="1"/>
    </row>
    <row r="102" spans="1:12" ht="45" x14ac:dyDescent="0.25">
      <c r="A102" s="3" t="s">
        <v>898</v>
      </c>
      <c r="B102" s="48" t="s">
        <v>115</v>
      </c>
      <c r="C102" s="48" t="s">
        <v>61</v>
      </c>
      <c r="D102" s="1">
        <v>99.952100000000002</v>
      </c>
      <c r="E102" s="1">
        <v>99.990399999999994</v>
      </c>
      <c r="F102" s="30" t="s">
        <v>100</v>
      </c>
      <c r="G102" s="30" t="s">
        <v>100</v>
      </c>
      <c r="H102" s="30" t="s">
        <v>101</v>
      </c>
      <c r="I102" s="1"/>
      <c r="J102" s="1"/>
      <c r="K102" s="1"/>
      <c r="L102" s="1"/>
    </row>
    <row r="103" spans="1:12" ht="45" x14ac:dyDescent="0.25">
      <c r="A103" s="3" t="s">
        <v>899</v>
      </c>
      <c r="B103" s="48" t="s">
        <v>115</v>
      </c>
      <c r="C103" s="48" t="s">
        <v>62</v>
      </c>
      <c r="D103" s="1">
        <v>99.952100000000002</v>
      </c>
      <c r="E103" s="1">
        <v>99.990399999999994</v>
      </c>
      <c r="F103" s="30" t="s">
        <v>100</v>
      </c>
      <c r="G103" s="30" t="s">
        <v>100</v>
      </c>
      <c r="H103" s="30" t="s">
        <v>101</v>
      </c>
      <c r="I103" s="1"/>
      <c r="J103" s="1"/>
      <c r="K103" s="1"/>
      <c r="L103" s="1"/>
    </row>
    <row r="104" spans="1:12" ht="45" x14ac:dyDescent="0.25">
      <c r="A104" s="3" t="s">
        <v>900</v>
      </c>
      <c r="B104" s="48" t="s">
        <v>115</v>
      </c>
      <c r="C104" s="48" t="s">
        <v>63</v>
      </c>
      <c r="D104" s="1">
        <v>99.952100000000002</v>
      </c>
      <c r="E104" s="1">
        <v>99.990399999999994</v>
      </c>
      <c r="F104" s="30" t="s">
        <v>100</v>
      </c>
      <c r="G104" s="30" t="s">
        <v>100</v>
      </c>
      <c r="H104" s="30" t="s">
        <v>101</v>
      </c>
      <c r="I104" s="1"/>
      <c r="J104" s="1"/>
      <c r="K104" s="1"/>
      <c r="L104" s="1"/>
    </row>
    <row r="105" spans="1:12" ht="45" x14ac:dyDescent="0.25">
      <c r="A105" s="3" t="s">
        <v>901</v>
      </c>
      <c r="B105" s="48" t="s">
        <v>115</v>
      </c>
      <c r="C105" s="48" t="s">
        <v>64</v>
      </c>
      <c r="D105" s="1">
        <v>99.952100000000002</v>
      </c>
      <c r="E105" s="1">
        <v>99.990399999999994</v>
      </c>
      <c r="F105" s="30" t="s">
        <v>100</v>
      </c>
      <c r="G105" s="30" t="s">
        <v>100</v>
      </c>
      <c r="H105" s="30" t="s">
        <v>101</v>
      </c>
      <c r="I105" s="1"/>
      <c r="J105" s="1"/>
      <c r="K105" s="1"/>
      <c r="L105" s="1"/>
    </row>
    <row r="106" spans="1:12" ht="45" x14ac:dyDescent="0.25">
      <c r="A106" s="3" t="s">
        <v>902</v>
      </c>
      <c r="B106" s="48" t="s">
        <v>116</v>
      </c>
      <c r="C106" s="48" t="s">
        <v>61</v>
      </c>
      <c r="D106" s="1">
        <v>99.958500000000001</v>
      </c>
      <c r="E106" s="1">
        <v>99.996200000000002</v>
      </c>
      <c r="F106" s="30" t="s">
        <v>100</v>
      </c>
      <c r="G106" s="30" t="s">
        <v>100</v>
      </c>
      <c r="H106" s="30" t="s">
        <v>101</v>
      </c>
      <c r="I106" s="1"/>
      <c r="J106" s="1"/>
      <c r="K106" s="1"/>
      <c r="L106" s="1"/>
    </row>
    <row r="107" spans="1:12" ht="45" x14ac:dyDescent="0.25">
      <c r="A107" s="3" t="s">
        <v>903</v>
      </c>
      <c r="B107" s="48" t="s">
        <v>116</v>
      </c>
      <c r="C107" s="48" t="s">
        <v>62</v>
      </c>
      <c r="D107" s="1">
        <v>99.958500000000001</v>
      </c>
      <c r="E107" s="1">
        <v>99.996200000000002</v>
      </c>
      <c r="F107" s="30" t="s">
        <v>100</v>
      </c>
      <c r="G107" s="30" t="s">
        <v>100</v>
      </c>
      <c r="H107" s="30" t="s">
        <v>101</v>
      </c>
      <c r="I107" s="1"/>
      <c r="J107" s="1"/>
      <c r="K107" s="1"/>
      <c r="L107" s="1"/>
    </row>
    <row r="108" spans="1:12" ht="45" x14ac:dyDescent="0.25">
      <c r="A108" s="3" t="s">
        <v>904</v>
      </c>
      <c r="B108" s="48" t="s">
        <v>116</v>
      </c>
      <c r="C108" s="48" t="s">
        <v>63</v>
      </c>
      <c r="D108" s="1">
        <v>99.958500000000001</v>
      </c>
      <c r="E108" s="1">
        <v>99.996200000000002</v>
      </c>
      <c r="F108" s="30" t="s">
        <v>100</v>
      </c>
      <c r="G108" s="30" t="s">
        <v>100</v>
      </c>
      <c r="H108" s="30" t="s">
        <v>101</v>
      </c>
      <c r="I108" s="1"/>
      <c r="J108" s="1"/>
      <c r="K108" s="1"/>
      <c r="L108" s="1"/>
    </row>
    <row r="109" spans="1:12" ht="45" x14ac:dyDescent="0.25">
      <c r="A109" s="3" t="s">
        <v>905</v>
      </c>
      <c r="B109" s="48" t="s">
        <v>116</v>
      </c>
      <c r="C109" s="48" t="s">
        <v>64</v>
      </c>
      <c r="D109" s="1">
        <v>99.958500000000001</v>
      </c>
      <c r="E109" s="1">
        <v>99.996200000000002</v>
      </c>
      <c r="F109" s="30" t="s">
        <v>100</v>
      </c>
      <c r="G109" s="30" t="s">
        <v>100</v>
      </c>
      <c r="H109" s="30" t="s">
        <v>101</v>
      </c>
      <c r="I109" s="1"/>
      <c r="J109" s="1"/>
      <c r="K109" s="1"/>
      <c r="L109" s="1"/>
    </row>
    <row r="110" spans="1:12" ht="45" x14ac:dyDescent="0.25">
      <c r="A110" s="3" t="s">
        <v>906</v>
      </c>
      <c r="B110" s="48" t="s">
        <v>117</v>
      </c>
      <c r="C110" s="48" t="s">
        <v>61</v>
      </c>
      <c r="D110" s="1">
        <v>99.960300000000004</v>
      </c>
      <c r="E110" s="1">
        <v>99.996399999999994</v>
      </c>
      <c r="F110" s="30" t="s">
        <v>100</v>
      </c>
      <c r="G110" s="30" t="s">
        <v>100</v>
      </c>
      <c r="H110" s="30" t="s">
        <v>101</v>
      </c>
      <c r="I110" s="1"/>
      <c r="J110" s="1"/>
      <c r="K110" s="1"/>
      <c r="L110" s="1"/>
    </row>
    <row r="111" spans="1:12" ht="45" x14ac:dyDescent="0.25">
      <c r="A111" s="3" t="s">
        <v>907</v>
      </c>
      <c r="B111" s="48" t="s">
        <v>117</v>
      </c>
      <c r="C111" s="48" t="s">
        <v>62</v>
      </c>
      <c r="D111" s="1">
        <v>99.960300000000004</v>
      </c>
      <c r="E111" s="1">
        <v>99.996399999999994</v>
      </c>
      <c r="F111" s="30" t="s">
        <v>100</v>
      </c>
      <c r="G111" s="30" t="s">
        <v>100</v>
      </c>
      <c r="H111" s="30" t="s">
        <v>101</v>
      </c>
      <c r="I111" s="1"/>
      <c r="J111" s="1"/>
      <c r="K111" s="1"/>
      <c r="L111" s="1"/>
    </row>
    <row r="112" spans="1:12" ht="45" x14ac:dyDescent="0.25">
      <c r="A112" s="3" t="s">
        <v>908</v>
      </c>
      <c r="B112" s="48" t="s">
        <v>117</v>
      </c>
      <c r="C112" s="48" t="s">
        <v>63</v>
      </c>
      <c r="D112" s="1">
        <v>99.960300000000004</v>
      </c>
      <c r="E112" s="1">
        <v>99.996399999999994</v>
      </c>
      <c r="F112" s="30" t="s">
        <v>100</v>
      </c>
      <c r="G112" s="30" t="s">
        <v>100</v>
      </c>
      <c r="H112" s="30" t="s">
        <v>101</v>
      </c>
      <c r="I112" s="1"/>
      <c r="J112" s="1"/>
      <c r="K112" s="1"/>
      <c r="L112" s="1"/>
    </row>
    <row r="113" spans="1:12" ht="45" x14ac:dyDescent="0.25">
      <c r="A113" s="3" t="s">
        <v>909</v>
      </c>
      <c r="B113" s="48" t="s">
        <v>117</v>
      </c>
      <c r="C113" s="48" t="s">
        <v>64</v>
      </c>
      <c r="D113" s="1">
        <v>99.960300000000004</v>
      </c>
      <c r="E113" s="1">
        <v>99.996399999999994</v>
      </c>
      <c r="F113" s="30" t="s">
        <v>100</v>
      </c>
      <c r="G113" s="30" t="s">
        <v>100</v>
      </c>
      <c r="H113" s="30" t="s">
        <v>101</v>
      </c>
      <c r="I113" s="1"/>
      <c r="J113" s="1"/>
      <c r="K113" s="1"/>
      <c r="L113" s="1"/>
    </row>
    <row r="114" spans="1:12" ht="45" x14ac:dyDescent="0.25">
      <c r="A114" s="3" t="s">
        <v>910</v>
      </c>
      <c r="B114" s="48" t="s">
        <v>118</v>
      </c>
      <c r="C114" s="48" t="s">
        <v>61</v>
      </c>
      <c r="D114" s="1">
        <v>99.959100000000007</v>
      </c>
      <c r="E114" s="1">
        <v>99.994699999999995</v>
      </c>
      <c r="F114" s="30" t="s">
        <v>100</v>
      </c>
      <c r="G114" s="30" t="s">
        <v>100</v>
      </c>
      <c r="H114" s="30" t="s">
        <v>101</v>
      </c>
      <c r="I114" s="1"/>
      <c r="J114" s="1"/>
      <c r="K114" s="1"/>
      <c r="L114" s="1"/>
    </row>
    <row r="115" spans="1:12" ht="45" x14ac:dyDescent="0.25">
      <c r="A115" s="3" t="s">
        <v>911</v>
      </c>
      <c r="B115" s="48" t="s">
        <v>118</v>
      </c>
      <c r="C115" s="48" t="s">
        <v>62</v>
      </c>
      <c r="D115" s="1">
        <v>99.959100000000007</v>
      </c>
      <c r="E115" s="1">
        <v>99.994699999999995</v>
      </c>
      <c r="F115" s="30" t="s">
        <v>100</v>
      </c>
      <c r="G115" s="30" t="s">
        <v>100</v>
      </c>
      <c r="H115" s="30" t="s">
        <v>101</v>
      </c>
      <c r="I115" s="1"/>
      <c r="J115" s="1"/>
      <c r="K115" s="1"/>
      <c r="L115" s="1"/>
    </row>
    <row r="116" spans="1:12" ht="45" x14ac:dyDescent="0.25">
      <c r="A116" s="3" t="s">
        <v>912</v>
      </c>
      <c r="B116" s="48" t="s">
        <v>118</v>
      </c>
      <c r="C116" s="48" t="s">
        <v>63</v>
      </c>
      <c r="D116" s="1">
        <v>99.959100000000007</v>
      </c>
      <c r="E116" s="1">
        <v>99.994699999999995</v>
      </c>
      <c r="F116" s="30" t="s">
        <v>100</v>
      </c>
      <c r="G116" s="30" t="s">
        <v>100</v>
      </c>
      <c r="H116" s="30" t="s">
        <v>101</v>
      </c>
      <c r="I116" s="1"/>
      <c r="J116" s="1"/>
      <c r="K116" s="1"/>
      <c r="L116" s="1"/>
    </row>
    <row r="117" spans="1:12" ht="45" x14ac:dyDescent="0.25">
      <c r="A117" s="3" t="s">
        <v>913</v>
      </c>
      <c r="B117" s="48" t="s">
        <v>118</v>
      </c>
      <c r="C117" s="48" t="s">
        <v>64</v>
      </c>
      <c r="D117" s="1">
        <v>99.959100000000007</v>
      </c>
      <c r="E117" s="1">
        <v>99.994699999999995</v>
      </c>
      <c r="F117" s="30" t="s">
        <v>100</v>
      </c>
      <c r="G117" s="30" t="s">
        <v>100</v>
      </c>
      <c r="H117" s="30" t="s">
        <v>101</v>
      </c>
      <c r="I117" s="1"/>
      <c r="J117" s="1"/>
      <c r="K117" s="1"/>
      <c r="L117" s="1"/>
    </row>
    <row r="118" spans="1:12" ht="45" x14ac:dyDescent="0.25">
      <c r="A118" s="3" t="s">
        <v>914</v>
      </c>
      <c r="B118" s="48" t="s">
        <v>119</v>
      </c>
      <c r="C118" s="48" t="s">
        <v>61</v>
      </c>
      <c r="D118" s="1">
        <v>99.957999999999998</v>
      </c>
      <c r="E118" s="1">
        <v>99.992999999999995</v>
      </c>
      <c r="F118" s="30" t="s">
        <v>100</v>
      </c>
      <c r="G118" s="30" t="s">
        <v>100</v>
      </c>
      <c r="H118" s="30" t="s">
        <v>101</v>
      </c>
      <c r="I118" s="1"/>
      <c r="J118" s="1"/>
      <c r="K118" s="1"/>
      <c r="L118" s="1"/>
    </row>
    <row r="119" spans="1:12" ht="45" x14ac:dyDescent="0.25">
      <c r="A119" s="3" t="s">
        <v>915</v>
      </c>
      <c r="B119" s="48" t="s">
        <v>119</v>
      </c>
      <c r="C119" s="48" t="s">
        <v>62</v>
      </c>
      <c r="D119" s="1">
        <v>99.957999999999998</v>
      </c>
      <c r="E119" s="1">
        <v>99.992999999999995</v>
      </c>
      <c r="F119" s="30" t="s">
        <v>100</v>
      </c>
      <c r="G119" s="30" t="s">
        <v>100</v>
      </c>
      <c r="H119" s="30" t="s">
        <v>101</v>
      </c>
      <c r="I119" s="1"/>
      <c r="J119" s="1"/>
      <c r="K119" s="1"/>
      <c r="L119" s="1"/>
    </row>
    <row r="120" spans="1:12" ht="45" x14ac:dyDescent="0.25">
      <c r="A120" s="3" t="s">
        <v>916</v>
      </c>
      <c r="B120" s="48" t="s">
        <v>119</v>
      </c>
      <c r="C120" s="48" t="s">
        <v>63</v>
      </c>
      <c r="D120" s="1">
        <v>99.957999999999998</v>
      </c>
      <c r="E120" s="1">
        <v>99.992999999999995</v>
      </c>
      <c r="F120" s="30" t="s">
        <v>100</v>
      </c>
      <c r="G120" s="30" t="s">
        <v>100</v>
      </c>
      <c r="H120" s="30" t="s">
        <v>101</v>
      </c>
      <c r="I120" s="1"/>
      <c r="J120" s="1"/>
      <c r="K120" s="1"/>
      <c r="L120" s="1"/>
    </row>
    <row r="121" spans="1:12" ht="45" x14ac:dyDescent="0.25">
      <c r="A121" s="3" t="s">
        <v>917</v>
      </c>
      <c r="B121" s="48" t="s">
        <v>119</v>
      </c>
      <c r="C121" s="48" t="s">
        <v>64</v>
      </c>
      <c r="D121" s="1">
        <v>99.957999999999998</v>
      </c>
      <c r="E121" s="1">
        <v>99.992999999999995</v>
      </c>
      <c r="F121" s="30" t="s">
        <v>100</v>
      </c>
      <c r="G121" s="30" t="s">
        <v>100</v>
      </c>
      <c r="H121" s="30" t="s">
        <v>101</v>
      </c>
      <c r="I121" s="1"/>
      <c r="J121" s="1"/>
      <c r="K121" s="1"/>
      <c r="L121" s="1"/>
    </row>
    <row r="122" spans="1:12" ht="45" x14ac:dyDescent="0.25">
      <c r="A122" s="3" t="s">
        <v>918</v>
      </c>
      <c r="B122" s="48" t="s">
        <v>120</v>
      </c>
      <c r="C122" s="48" t="s">
        <v>61</v>
      </c>
      <c r="D122" s="1">
        <v>99.960400000000007</v>
      </c>
      <c r="E122" s="1">
        <v>99.994799999999998</v>
      </c>
      <c r="F122" s="30" t="s">
        <v>100</v>
      </c>
      <c r="G122" s="30" t="s">
        <v>100</v>
      </c>
      <c r="H122" s="30" t="s">
        <v>101</v>
      </c>
      <c r="I122" s="1"/>
      <c r="J122" s="1"/>
      <c r="K122" s="1"/>
      <c r="L122" s="1"/>
    </row>
    <row r="123" spans="1:12" ht="45" x14ac:dyDescent="0.25">
      <c r="A123" s="3" t="s">
        <v>919</v>
      </c>
      <c r="B123" s="48" t="s">
        <v>120</v>
      </c>
      <c r="C123" s="48" t="s">
        <v>62</v>
      </c>
      <c r="D123" s="1">
        <v>99.960400000000007</v>
      </c>
      <c r="E123" s="1">
        <v>99.994799999999998</v>
      </c>
      <c r="F123" s="30" t="s">
        <v>100</v>
      </c>
      <c r="G123" s="30" t="s">
        <v>100</v>
      </c>
      <c r="H123" s="30" t="s">
        <v>101</v>
      </c>
      <c r="I123" s="1"/>
      <c r="J123" s="1"/>
      <c r="K123" s="1"/>
      <c r="L123" s="1"/>
    </row>
    <row r="124" spans="1:12" ht="45" x14ac:dyDescent="0.25">
      <c r="A124" s="3" t="s">
        <v>920</v>
      </c>
      <c r="B124" s="48" t="s">
        <v>120</v>
      </c>
      <c r="C124" s="48" t="s">
        <v>63</v>
      </c>
      <c r="D124" s="1">
        <v>99.960400000000007</v>
      </c>
      <c r="E124" s="1">
        <v>99.994799999999998</v>
      </c>
      <c r="F124" s="30" t="s">
        <v>100</v>
      </c>
      <c r="G124" s="30" t="s">
        <v>100</v>
      </c>
      <c r="H124" s="30" t="s">
        <v>101</v>
      </c>
      <c r="I124" s="1"/>
      <c r="J124" s="1"/>
      <c r="K124" s="1"/>
      <c r="L124" s="1"/>
    </row>
    <row r="125" spans="1:12" ht="45" x14ac:dyDescent="0.25">
      <c r="A125" s="3" t="s">
        <v>921</v>
      </c>
      <c r="B125" s="48" t="s">
        <v>120</v>
      </c>
      <c r="C125" s="48" t="s">
        <v>64</v>
      </c>
      <c r="D125" s="1">
        <v>99.960400000000007</v>
      </c>
      <c r="E125" s="1">
        <v>99.994799999999998</v>
      </c>
      <c r="F125" s="30" t="s">
        <v>100</v>
      </c>
      <c r="G125" s="30" t="s">
        <v>100</v>
      </c>
      <c r="H125" s="30" t="s">
        <v>101</v>
      </c>
      <c r="I125" s="1"/>
      <c r="J125" s="1"/>
      <c r="K125" s="1"/>
      <c r="L125" s="1"/>
    </row>
    <row r="126" spans="1:12" ht="45" x14ac:dyDescent="0.25">
      <c r="A126" s="3" t="s">
        <v>922</v>
      </c>
      <c r="B126" s="48" t="s">
        <v>121</v>
      </c>
      <c r="C126" s="48" t="s">
        <v>61</v>
      </c>
      <c r="D126" s="1">
        <v>99.962699999999998</v>
      </c>
      <c r="E126" s="1">
        <v>99.996600000000001</v>
      </c>
      <c r="F126" s="30" t="s">
        <v>100</v>
      </c>
      <c r="G126" s="30" t="s">
        <v>100</v>
      </c>
      <c r="H126" s="30" t="s">
        <v>101</v>
      </c>
      <c r="I126" s="1"/>
      <c r="J126" s="1"/>
      <c r="K126" s="1"/>
      <c r="L126" s="1"/>
    </row>
    <row r="127" spans="1:12" ht="45" x14ac:dyDescent="0.25">
      <c r="A127" s="3" t="s">
        <v>923</v>
      </c>
      <c r="B127" s="48" t="s">
        <v>121</v>
      </c>
      <c r="C127" s="48" t="s">
        <v>62</v>
      </c>
      <c r="D127" s="1">
        <v>99.962699999999998</v>
      </c>
      <c r="E127" s="1">
        <v>99.996600000000001</v>
      </c>
      <c r="F127" s="30" t="s">
        <v>100</v>
      </c>
      <c r="G127" s="30" t="s">
        <v>100</v>
      </c>
      <c r="H127" s="30" t="s">
        <v>101</v>
      </c>
      <c r="I127" s="1"/>
      <c r="J127" s="1"/>
      <c r="K127" s="1"/>
      <c r="L127" s="1"/>
    </row>
    <row r="128" spans="1:12" ht="45" x14ac:dyDescent="0.25">
      <c r="A128" s="3" t="s">
        <v>924</v>
      </c>
      <c r="B128" s="48" t="s">
        <v>121</v>
      </c>
      <c r="C128" s="48" t="s">
        <v>63</v>
      </c>
      <c r="D128" s="1">
        <v>99.962699999999998</v>
      </c>
      <c r="E128" s="1">
        <v>99.996600000000001</v>
      </c>
      <c r="F128" s="30" t="s">
        <v>100</v>
      </c>
      <c r="G128" s="30" t="s">
        <v>100</v>
      </c>
      <c r="H128" s="30" t="s">
        <v>101</v>
      </c>
      <c r="I128" s="1"/>
      <c r="J128" s="1"/>
      <c r="K128" s="1"/>
      <c r="L128" s="1"/>
    </row>
    <row r="129" spans="1:12" ht="45" x14ac:dyDescent="0.25">
      <c r="A129" s="3" t="s">
        <v>925</v>
      </c>
      <c r="B129" s="48" t="s">
        <v>121</v>
      </c>
      <c r="C129" s="48" t="s">
        <v>64</v>
      </c>
      <c r="D129" s="1">
        <v>99.962699999999998</v>
      </c>
      <c r="E129" s="1">
        <v>99.996600000000001</v>
      </c>
      <c r="F129" s="30" t="s">
        <v>100</v>
      </c>
      <c r="G129" s="30" t="s">
        <v>100</v>
      </c>
      <c r="H129" s="30" t="s">
        <v>101</v>
      </c>
      <c r="I129" s="1"/>
      <c r="J129" s="1"/>
      <c r="K129" s="1"/>
      <c r="L129" s="1"/>
    </row>
    <row r="130" spans="1:12" ht="45" x14ac:dyDescent="0.25">
      <c r="A130" s="3" t="s">
        <v>926</v>
      </c>
      <c r="B130" s="48" t="s">
        <v>122</v>
      </c>
      <c r="C130" s="48" t="s">
        <v>61</v>
      </c>
      <c r="D130" s="1">
        <v>99.964600000000004</v>
      </c>
      <c r="E130" s="1">
        <v>99.996799999999993</v>
      </c>
      <c r="F130" s="30" t="s">
        <v>100</v>
      </c>
      <c r="G130" s="30" t="s">
        <v>100</v>
      </c>
      <c r="H130" s="30" t="s">
        <v>101</v>
      </c>
      <c r="I130" s="1"/>
      <c r="J130" s="1"/>
      <c r="K130" s="1"/>
      <c r="L130" s="1"/>
    </row>
    <row r="131" spans="1:12" ht="45" x14ac:dyDescent="0.25">
      <c r="A131" s="3" t="s">
        <v>927</v>
      </c>
      <c r="B131" s="48" t="s">
        <v>122</v>
      </c>
      <c r="C131" s="48" t="s">
        <v>62</v>
      </c>
      <c r="D131" s="1">
        <v>99.964600000000004</v>
      </c>
      <c r="E131" s="1">
        <v>99.996799999999993</v>
      </c>
      <c r="F131" s="30" t="s">
        <v>100</v>
      </c>
      <c r="G131" s="30" t="s">
        <v>100</v>
      </c>
      <c r="H131" s="30" t="s">
        <v>101</v>
      </c>
      <c r="I131" s="1"/>
      <c r="J131" s="1"/>
      <c r="K131" s="1"/>
      <c r="L131" s="1"/>
    </row>
    <row r="132" spans="1:12" ht="45" x14ac:dyDescent="0.25">
      <c r="A132" s="3" t="s">
        <v>928</v>
      </c>
      <c r="B132" s="48" t="s">
        <v>122</v>
      </c>
      <c r="C132" s="48" t="s">
        <v>63</v>
      </c>
      <c r="D132" s="1">
        <v>99.964600000000004</v>
      </c>
      <c r="E132" s="1">
        <v>99.996799999999993</v>
      </c>
      <c r="F132" s="30" t="s">
        <v>100</v>
      </c>
      <c r="G132" s="30" t="s">
        <v>100</v>
      </c>
      <c r="H132" s="30" t="s">
        <v>101</v>
      </c>
      <c r="I132" s="1"/>
      <c r="J132" s="1"/>
      <c r="K132" s="1"/>
      <c r="L132" s="1"/>
    </row>
    <row r="133" spans="1:12" ht="45" x14ac:dyDescent="0.25">
      <c r="A133" s="3" t="s">
        <v>929</v>
      </c>
      <c r="B133" s="48" t="s">
        <v>122</v>
      </c>
      <c r="C133" s="48" t="s">
        <v>64</v>
      </c>
      <c r="D133" s="1">
        <v>99.964600000000004</v>
      </c>
      <c r="E133" s="1">
        <v>99.996799999999993</v>
      </c>
      <c r="F133" s="30" t="s">
        <v>100</v>
      </c>
      <c r="G133" s="30" t="s">
        <v>100</v>
      </c>
      <c r="H133" s="30" t="s">
        <v>101</v>
      </c>
      <c r="I133" s="1"/>
      <c r="J133" s="1"/>
      <c r="K133" s="1"/>
      <c r="L133" s="1"/>
    </row>
    <row r="134" spans="1:12" ht="45" x14ac:dyDescent="0.25">
      <c r="A134" s="3" t="s">
        <v>930</v>
      </c>
      <c r="B134" s="48" t="s">
        <v>123</v>
      </c>
      <c r="C134" s="48" t="s">
        <v>61</v>
      </c>
      <c r="D134" s="1">
        <v>99.966800000000006</v>
      </c>
      <c r="E134" s="1">
        <v>99.998400000000004</v>
      </c>
      <c r="F134" s="30" t="s">
        <v>100</v>
      </c>
      <c r="G134" s="30" t="s">
        <v>100</v>
      </c>
      <c r="H134" s="30" t="s">
        <v>101</v>
      </c>
      <c r="I134" s="1"/>
      <c r="J134" s="1"/>
      <c r="K134" s="1"/>
      <c r="L134" s="1"/>
    </row>
    <row r="135" spans="1:12" ht="45" x14ac:dyDescent="0.25">
      <c r="A135" s="3" t="s">
        <v>931</v>
      </c>
      <c r="B135" s="48" t="s">
        <v>123</v>
      </c>
      <c r="C135" s="48" t="s">
        <v>62</v>
      </c>
      <c r="D135" s="1">
        <v>99.966800000000006</v>
      </c>
      <c r="E135" s="1">
        <v>99.998400000000004</v>
      </c>
      <c r="F135" s="30" t="s">
        <v>100</v>
      </c>
      <c r="G135" s="30" t="s">
        <v>100</v>
      </c>
      <c r="H135" s="30" t="s">
        <v>101</v>
      </c>
      <c r="I135" s="1"/>
      <c r="J135" s="1"/>
      <c r="K135" s="1"/>
      <c r="L135" s="1"/>
    </row>
    <row r="136" spans="1:12" ht="45" x14ac:dyDescent="0.25">
      <c r="A136" s="3" t="s">
        <v>932</v>
      </c>
      <c r="B136" s="48" t="s">
        <v>123</v>
      </c>
      <c r="C136" s="48" t="s">
        <v>63</v>
      </c>
      <c r="D136" s="1">
        <v>99.966800000000006</v>
      </c>
      <c r="E136" s="1">
        <v>99.998400000000004</v>
      </c>
      <c r="F136" s="30" t="s">
        <v>100</v>
      </c>
      <c r="G136" s="30" t="s">
        <v>100</v>
      </c>
      <c r="H136" s="30" t="s">
        <v>101</v>
      </c>
      <c r="I136" s="1"/>
      <c r="J136" s="1"/>
      <c r="K136" s="1"/>
      <c r="L136" s="1"/>
    </row>
    <row r="137" spans="1:12" ht="45" x14ac:dyDescent="0.25">
      <c r="A137" s="3" t="s">
        <v>933</v>
      </c>
      <c r="B137" s="48" t="s">
        <v>123</v>
      </c>
      <c r="C137" s="48" t="s">
        <v>64</v>
      </c>
      <c r="D137" s="1">
        <v>99.966800000000006</v>
      </c>
      <c r="E137" s="1">
        <v>99.998400000000004</v>
      </c>
      <c r="F137" s="30" t="s">
        <v>100</v>
      </c>
      <c r="G137" s="30" t="s">
        <v>100</v>
      </c>
      <c r="H137" s="30" t="s">
        <v>101</v>
      </c>
      <c r="I137" s="1"/>
      <c r="J137" s="1"/>
      <c r="K137" s="1"/>
      <c r="L137" s="1"/>
    </row>
    <row r="138" spans="1:12" ht="45" x14ac:dyDescent="0.25">
      <c r="A138" s="3" t="s">
        <v>934</v>
      </c>
      <c r="B138" s="48" t="s">
        <v>124</v>
      </c>
      <c r="C138" s="48" t="s">
        <v>61</v>
      </c>
      <c r="D138" s="1">
        <v>99.967299999999994</v>
      </c>
      <c r="E138" s="1">
        <v>99.998400000000004</v>
      </c>
      <c r="F138" s="30" t="s">
        <v>100</v>
      </c>
      <c r="G138" s="30" t="s">
        <v>100</v>
      </c>
      <c r="H138" s="30" t="s">
        <v>101</v>
      </c>
    </row>
    <row r="139" spans="1:12" ht="45" x14ac:dyDescent="0.25">
      <c r="A139" s="3" t="s">
        <v>935</v>
      </c>
      <c r="B139" s="48" t="s">
        <v>124</v>
      </c>
      <c r="C139" s="48" t="s">
        <v>62</v>
      </c>
      <c r="D139" s="1">
        <v>99.967299999999994</v>
      </c>
      <c r="E139" s="1">
        <v>99.998400000000004</v>
      </c>
      <c r="F139" s="30" t="s">
        <v>100</v>
      </c>
      <c r="G139" s="30" t="s">
        <v>100</v>
      </c>
      <c r="H139" s="30" t="s">
        <v>101</v>
      </c>
    </row>
    <row r="140" spans="1:12" ht="45" x14ac:dyDescent="0.25">
      <c r="A140" s="3" t="s">
        <v>936</v>
      </c>
      <c r="B140" s="48" t="s">
        <v>124</v>
      </c>
      <c r="C140" s="48" t="s">
        <v>63</v>
      </c>
      <c r="D140" s="1">
        <v>99.967299999999994</v>
      </c>
      <c r="E140" s="1">
        <v>99.998400000000004</v>
      </c>
      <c r="F140" s="30" t="s">
        <v>100</v>
      </c>
      <c r="G140" s="30" t="s">
        <v>100</v>
      </c>
      <c r="H140" s="30" t="s">
        <v>101</v>
      </c>
    </row>
    <row r="141" spans="1:12" ht="45" x14ac:dyDescent="0.25">
      <c r="A141" s="3" t="s">
        <v>937</v>
      </c>
      <c r="B141" s="48" t="s">
        <v>124</v>
      </c>
      <c r="C141" s="48" t="s">
        <v>64</v>
      </c>
      <c r="D141" s="1">
        <v>99.967299999999994</v>
      </c>
      <c r="E141" s="1">
        <v>99.998400000000004</v>
      </c>
      <c r="F141" s="30" t="s">
        <v>100</v>
      </c>
      <c r="G141" s="30" t="s">
        <v>100</v>
      </c>
      <c r="H141" s="30" t="s">
        <v>101</v>
      </c>
    </row>
    <row r="142" spans="1:12" ht="45" x14ac:dyDescent="0.25">
      <c r="A142" s="3" t="s">
        <v>938</v>
      </c>
      <c r="B142" s="48" t="s">
        <v>125</v>
      </c>
      <c r="C142" s="48" t="s">
        <v>61</v>
      </c>
      <c r="D142" s="1">
        <v>99.969499999999996</v>
      </c>
      <c r="E142" s="1">
        <v>100</v>
      </c>
      <c r="F142" s="30" t="s">
        <v>100</v>
      </c>
      <c r="G142" s="30" t="s">
        <v>100</v>
      </c>
      <c r="H142" s="30" t="s">
        <v>101</v>
      </c>
    </row>
    <row r="143" spans="1:12" ht="45" x14ac:dyDescent="0.25">
      <c r="A143" s="3" t="s">
        <v>939</v>
      </c>
      <c r="B143" s="48" t="s">
        <v>125</v>
      </c>
      <c r="C143" s="48" t="s">
        <v>62</v>
      </c>
      <c r="D143" s="1">
        <v>99.969499999999996</v>
      </c>
      <c r="E143" s="1">
        <v>100</v>
      </c>
      <c r="F143" s="30" t="s">
        <v>100</v>
      </c>
      <c r="G143" s="30" t="s">
        <v>100</v>
      </c>
      <c r="H143" s="30" t="s">
        <v>101</v>
      </c>
    </row>
    <row r="144" spans="1:12" ht="45" x14ac:dyDescent="0.25">
      <c r="A144" s="3" t="s">
        <v>940</v>
      </c>
      <c r="B144" s="48" t="s">
        <v>125</v>
      </c>
      <c r="C144" s="48" t="s">
        <v>63</v>
      </c>
      <c r="D144" s="1">
        <v>99.969499999999996</v>
      </c>
      <c r="E144" s="1">
        <v>100</v>
      </c>
      <c r="F144" s="30" t="s">
        <v>100</v>
      </c>
      <c r="G144" s="30" t="s">
        <v>100</v>
      </c>
      <c r="H144" s="30" t="s">
        <v>101</v>
      </c>
    </row>
    <row r="145" spans="1:8" ht="45" x14ac:dyDescent="0.25">
      <c r="A145" s="3" t="s">
        <v>941</v>
      </c>
      <c r="B145" s="48" t="s">
        <v>125</v>
      </c>
      <c r="C145" s="48" t="s">
        <v>64</v>
      </c>
      <c r="D145" s="1">
        <v>99.969499999999996</v>
      </c>
      <c r="E145" s="1">
        <v>100</v>
      </c>
      <c r="F145" s="30" t="s">
        <v>100</v>
      </c>
      <c r="G145" s="30" t="s">
        <v>100</v>
      </c>
      <c r="H145" s="30" t="s">
        <v>101</v>
      </c>
    </row>
    <row r="146" spans="1:8" ht="45" x14ac:dyDescent="0.25">
      <c r="A146" s="3" t="s">
        <v>942</v>
      </c>
      <c r="B146" s="48" t="s">
        <v>126</v>
      </c>
      <c r="C146" s="48" t="s">
        <v>61</v>
      </c>
      <c r="D146" s="1">
        <v>99.971500000000006</v>
      </c>
      <c r="E146" s="1">
        <v>100.00149999999999</v>
      </c>
      <c r="F146" s="30" t="s">
        <v>100</v>
      </c>
      <c r="G146" s="30" t="s">
        <v>100</v>
      </c>
      <c r="H146" s="30" t="s">
        <v>101</v>
      </c>
    </row>
    <row r="147" spans="1:8" ht="45" x14ac:dyDescent="0.25">
      <c r="A147" s="3" t="s">
        <v>943</v>
      </c>
      <c r="B147" s="48" t="s">
        <v>126</v>
      </c>
      <c r="C147" s="48" t="s">
        <v>62</v>
      </c>
      <c r="D147" s="1">
        <v>99.971500000000006</v>
      </c>
      <c r="E147" s="1">
        <v>100.00149999999999</v>
      </c>
      <c r="F147" s="30" t="s">
        <v>100</v>
      </c>
      <c r="G147" s="30" t="s">
        <v>100</v>
      </c>
      <c r="H147" s="30" t="s">
        <v>101</v>
      </c>
    </row>
    <row r="148" spans="1:8" ht="45" x14ac:dyDescent="0.25">
      <c r="A148" s="3" t="s">
        <v>944</v>
      </c>
      <c r="B148" s="48" t="s">
        <v>126</v>
      </c>
      <c r="C148" s="48" t="s">
        <v>63</v>
      </c>
      <c r="D148" s="1">
        <v>99.971500000000006</v>
      </c>
      <c r="E148" s="1">
        <v>100.00149999999999</v>
      </c>
      <c r="F148" s="30" t="s">
        <v>100</v>
      </c>
      <c r="G148" s="30" t="s">
        <v>100</v>
      </c>
      <c r="H148" s="30" t="s">
        <v>101</v>
      </c>
    </row>
    <row r="149" spans="1:8" ht="45" x14ac:dyDescent="0.25">
      <c r="A149" s="3" t="s">
        <v>945</v>
      </c>
      <c r="B149" s="48" t="s">
        <v>126</v>
      </c>
      <c r="C149" s="48" t="s">
        <v>64</v>
      </c>
      <c r="D149" s="1">
        <v>99.971500000000006</v>
      </c>
      <c r="E149" s="1">
        <v>100.00149999999999</v>
      </c>
      <c r="F149" s="30" t="s">
        <v>100</v>
      </c>
      <c r="G149" s="30" t="s">
        <v>100</v>
      </c>
      <c r="H149" s="30" t="s">
        <v>101</v>
      </c>
    </row>
    <row r="150" spans="1:8" ht="45" x14ac:dyDescent="0.25">
      <c r="A150" s="3" t="s">
        <v>946</v>
      </c>
      <c r="B150" s="48" t="s">
        <v>127</v>
      </c>
      <c r="C150" s="48" t="s">
        <v>61</v>
      </c>
      <c r="D150" s="1">
        <v>99.973100000000002</v>
      </c>
      <c r="E150" s="1">
        <v>100.0014</v>
      </c>
      <c r="F150" s="30" t="s">
        <v>100</v>
      </c>
      <c r="G150" s="30" t="s">
        <v>100</v>
      </c>
      <c r="H150" s="30" t="s">
        <v>101</v>
      </c>
    </row>
    <row r="151" spans="1:8" ht="45" x14ac:dyDescent="0.25">
      <c r="A151" s="3" t="s">
        <v>947</v>
      </c>
      <c r="B151" s="48" t="s">
        <v>127</v>
      </c>
      <c r="C151" s="48" t="s">
        <v>62</v>
      </c>
      <c r="D151" s="1">
        <v>99.973100000000002</v>
      </c>
      <c r="E151" s="1">
        <v>100.0014</v>
      </c>
      <c r="F151" s="30" t="s">
        <v>100</v>
      </c>
      <c r="G151" s="30" t="s">
        <v>100</v>
      </c>
      <c r="H151" s="30" t="s">
        <v>101</v>
      </c>
    </row>
    <row r="152" spans="1:8" ht="45" x14ac:dyDescent="0.25">
      <c r="A152" s="3" t="s">
        <v>948</v>
      </c>
      <c r="B152" s="48" t="s">
        <v>127</v>
      </c>
      <c r="C152" s="48" t="s">
        <v>63</v>
      </c>
      <c r="D152" s="1">
        <v>99.973100000000002</v>
      </c>
      <c r="E152" s="1">
        <v>100.0014</v>
      </c>
      <c r="F152" s="30" t="s">
        <v>100</v>
      </c>
      <c r="G152" s="30" t="s">
        <v>100</v>
      </c>
      <c r="H152" s="30" t="s">
        <v>101</v>
      </c>
    </row>
    <row r="153" spans="1:8" ht="45" x14ac:dyDescent="0.25">
      <c r="A153" s="3" t="s">
        <v>949</v>
      </c>
      <c r="B153" s="48" t="s">
        <v>127</v>
      </c>
      <c r="C153" s="48" t="s">
        <v>64</v>
      </c>
      <c r="D153" s="1">
        <v>99.973100000000002</v>
      </c>
      <c r="E153" s="1">
        <v>100.0014</v>
      </c>
      <c r="F153" s="30" t="s">
        <v>100</v>
      </c>
      <c r="G153" s="30" t="s">
        <v>100</v>
      </c>
      <c r="H153" s="30" t="s">
        <v>101</v>
      </c>
    </row>
    <row r="154" spans="1:8" ht="45" x14ac:dyDescent="0.25">
      <c r="A154" s="3" t="s">
        <v>950</v>
      </c>
      <c r="B154" s="48" t="s">
        <v>128</v>
      </c>
      <c r="C154" s="48" t="s">
        <v>61</v>
      </c>
      <c r="D154" s="1">
        <v>99.970799999999997</v>
      </c>
      <c r="E154" s="1">
        <v>99.998599999999996</v>
      </c>
      <c r="F154" s="30" t="s">
        <v>100</v>
      </c>
      <c r="G154" s="30" t="s">
        <v>100</v>
      </c>
      <c r="H154" s="30" t="s">
        <v>101</v>
      </c>
    </row>
    <row r="155" spans="1:8" ht="45" x14ac:dyDescent="0.25">
      <c r="A155" s="3" t="s">
        <v>951</v>
      </c>
      <c r="B155" s="48" t="s">
        <v>128</v>
      </c>
      <c r="C155" s="48" t="s">
        <v>62</v>
      </c>
      <c r="D155" s="1">
        <v>99.970799999999997</v>
      </c>
      <c r="E155" s="1">
        <v>99.998599999999996</v>
      </c>
      <c r="F155" s="30" t="s">
        <v>100</v>
      </c>
      <c r="G155" s="30" t="s">
        <v>100</v>
      </c>
      <c r="H155" s="30" t="s">
        <v>101</v>
      </c>
    </row>
    <row r="156" spans="1:8" ht="45" x14ac:dyDescent="0.25">
      <c r="A156" s="3" t="s">
        <v>952</v>
      </c>
      <c r="B156" s="48" t="s">
        <v>128</v>
      </c>
      <c r="C156" s="48" t="s">
        <v>63</v>
      </c>
      <c r="D156" s="1">
        <v>99.970799999999997</v>
      </c>
      <c r="E156" s="1">
        <v>99.998599999999996</v>
      </c>
      <c r="F156" s="30" t="s">
        <v>100</v>
      </c>
      <c r="G156" s="30" t="s">
        <v>100</v>
      </c>
      <c r="H156" s="30" t="s">
        <v>101</v>
      </c>
    </row>
    <row r="157" spans="1:8" ht="45" x14ac:dyDescent="0.25">
      <c r="A157" s="3" t="s">
        <v>953</v>
      </c>
      <c r="B157" s="48" t="s">
        <v>128</v>
      </c>
      <c r="C157" s="48" t="s">
        <v>64</v>
      </c>
      <c r="D157" s="1">
        <v>99.970799999999997</v>
      </c>
      <c r="E157" s="1">
        <v>99.998599999999996</v>
      </c>
      <c r="F157" s="30" t="s">
        <v>100</v>
      </c>
      <c r="G157" s="30" t="s">
        <v>100</v>
      </c>
      <c r="H157" s="30" t="s">
        <v>101</v>
      </c>
    </row>
    <row r="158" spans="1:8" ht="45" x14ac:dyDescent="0.25">
      <c r="A158" s="3" t="s">
        <v>954</v>
      </c>
      <c r="B158" s="48" t="s">
        <v>129</v>
      </c>
      <c r="C158" s="48" t="s">
        <v>61</v>
      </c>
      <c r="D158" s="1">
        <v>99.972800000000007</v>
      </c>
      <c r="E158" s="1">
        <v>100</v>
      </c>
      <c r="F158" s="30" t="s">
        <v>100</v>
      </c>
      <c r="G158" s="30" t="s">
        <v>100</v>
      </c>
      <c r="H158" s="30" t="s">
        <v>101</v>
      </c>
    </row>
    <row r="159" spans="1:8" ht="45" x14ac:dyDescent="0.25">
      <c r="A159" s="3" t="s">
        <v>955</v>
      </c>
      <c r="B159" s="48" t="s">
        <v>129</v>
      </c>
      <c r="C159" s="48" t="s">
        <v>62</v>
      </c>
      <c r="D159" s="1">
        <v>99.972800000000007</v>
      </c>
      <c r="E159" s="1">
        <v>100</v>
      </c>
      <c r="F159" s="30" t="s">
        <v>100</v>
      </c>
      <c r="G159" s="30" t="s">
        <v>100</v>
      </c>
      <c r="H159" s="30" t="s">
        <v>101</v>
      </c>
    </row>
    <row r="160" spans="1:8" ht="45" x14ac:dyDescent="0.25">
      <c r="A160" s="3" t="s">
        <v>956</v>
      </c>
      <c r="B160" s="48" t="s">
        <v>129</v>
      </c>
      <c r="C160" s="48" t="s">
        <v>63</v>
      </c>
      <c r="D160" s="1">
        <v>99.972800000000007</v>
      </c>
      <c r="E160" s="1">
        <v>100</v>
      </c>
      <c r="F160" s="30" t="s">
        <v>100</v>
      </c>
      <c r="G160" s="30" t="s">
        <v>100</v>
      </c>
      <c r="H160" s="30" t="s">
        <v>101</v>
      </c>
    </row>
    <row r="161" spans="1:8" ht="45" x14ac:dyDescent="0.25">
      <c r="A161" s="3" t="s">
        <v>957</v>
      </c>
      <c r="B161" s="48" t="s">
        <v>129</v>
      </c>
      <c r="C161" s="48" t="s">
        <v>64</v>
      </c>
      <c r="D161" s="1">
        <v>99.972800000000007</v>
      </c>
      <c r="E161" s="1">
        <v>100</v>
      </c>
      <c r="F161" s="30" t="s">
        <v>100</v>
      </c>
      <c r="G161" s="30" t="s">
        <v>100</v>
      </c>
      <c r="H161" s="30" t="s">
        <v>101</v>
      </c>
    </row>
    <row r="162" spans="1:8" ht="45" x14ac:dyDescent="0.25">
      <c r="A162" s="3" t="s">
        <v>958</v>
      </c>
      <c r="B162" s="48" t="s">
        <v>130</v>
      </c>
      <c r="C162" s="48" t="s">
        <v>61</v>
      </c>
      <c r="D162" s="1">
        <v>99.973299999999995</v>
      </c>
      <c r="E162" s="1">
        <v>100</v>
      </c>
      <c r="F162" s="30" t="s">
        <v>100</v>
      </c>
      <c r="G162" s="30" t="s">
        <v>100</v>
      </c>
      <c r="H162" s="30" t="s">
        <v>101</v>
      </c>
    </row>
    <row r="163" spans="1:8" ht="45" x14ac:dyDescent="0.25">
      <c r="A163" s="3" t="s">
        <v>959</v>
      </c>
      <c r="B163" s="48" t="s">
        <v>130</v>
      </c>
      <c r="C163" s="48" t="s">
        <v>62</v>
      </c>
      <c r="D163" s="1">
        <v>99.973299999999995</v>
      </c>
      <c r="E163" s="1">
        <v>100</v>
      </c>
      <c r="F163" s="30" t="s">
        <v>100</v>
      </c>
      <c r="G163" s="30" t="s">
        <v>100</v>
      </c>
      <c r="H163" s="30" t="s">
        <v>101</v>
      </c>
    </row>
    <row r="164" spans="1:8" ht="45" x14ac:dyDescent="0.25">
      <c r="A164" s="3" t="s">
        <v>960</v>
      </c>
      <c r="B164" s="48" t="s">
        <v>130</v>
      </c>
      <c r="C164" s="48" t="s">
        <v>63</v>
      </c>
      <c r="D164" s="1">
        <v>99.973299999999995</v>
      </c>
      <c r="E164" s="1">
        <v>100</v>
      </c>
      <c r="F164" s="30" t="s">
        <v>100</v>
      </c>
      <c r="G164" s="30" t="s">
        <v>100</v>
      </c>
      <c r="H164" s="30" t="s">
        <v>101</v>
      </c>
    </row>
    <row r="165" spans="1:8" ht="45" x14ac:dyDescent="0.25">
      <c r="A165" s="3" t="s">
        <v>961</v>
      </c>
      <c r="B165" s="48" t="s">
        <v>130</v>
      </c>
      <c r="C165" s="48" t="s">
        <v>64</v>
      </c>
      <c r="D165" s="1">
        <v>99.973299999999995</v>
      </c>
      <c r="E165" s="1">
        <v>100</v>
      </c>
      <c r="F165" s="30" t="s">
        <v>100</v>
      </c>
      <c r="G165" s="30" t="s">
        <v>100</v>
      </c>
      <c r="H165" s="30" t="s">
        <v>101</v>
      </c>
    </row>
    <row r="166" spans="1:8" ht="45" x14ac:dyDescent="0.25">
      <c r="A166" s="3" t="s">
        <v>962</v>
      </c>
      <c r="B166" s="48" t="s">
        <v>131</v>
      </c>
      <c r="C166" s="48" t="s">
        <v>61</v>
      </c>
      <c r="D166" s="1">
        <v>99.9739</v>
      </c>
      <c r="E166" s="1">
        <v>100</v>
      </c>
      <c r="F166" s="30" t="s">
        <v>100</v>
      </c>
      <c r="G166" s="30" t="s">
        <v>100</v>
      </c>
      <c r="H166" s="30" t="s">
        <v>101</v>
      </c>
    </row>
    <row r="167" spans="1:8" ht="45" x14ac:dyDescent="0.25">
      <c r="A167" s="3" t="s">
        <v>963</v>
      </c>
      <c r="B167" s="48" t="s">
        <v>131</v>
      </c>
      <c r="C167" s="48" t="s">
        <v>62</v>
      </c>
      <c r="D167" s="1">
        <v>99.9739</v>
      </c>
      <c r="E167" s="1">
        <v>100</v>
      </c>
      <c r="F167" s="30" t="s">
        <v>100</v>
      </c>
      <c r="G167" s="30" t="s">
        <v>100</v>
      </c>
      <c r="H167" s="30" t="s">
        <v>101</v>
      </c>
    </row>
    <row r="168" spans="1:8" ht="45" x14ac:dyDescent="0.25">
      <c r="A168" s="3" t="s">
        <v>964</v>
      </c>
      <c r="B168" s="48" t="s">
        <v>131</v>
      </c>
      <c r="C168" s="48" t="s">
        <v>63</v>
      </c>
      <c r="D168" s="1">
        <v>99.9739</v>
      </c>
      <c r="E168" s="1">
        <v>100</v>
      </c>
      <c r="F168" s="30" t="s">
        <v>100</v>
      </c>
      <c r="G168" s="30" t="s">
        <v>100</v>
      </c>
      <c r="H168" s="30" t="s">
        <v>101</v>
      </c>
    </row>
    <row r="169" spans="1:8" ht="45" x14ac:dyDescent="0.25">
      <c r="A169" s="3" t="s">
        <v>965</v>
      </c>
      <c r="B169" s="48" t="s">
        <v>131</v>
      </c>
      <c r="C169" s="48" t="s">
        <v>64</v>
      </c>
      <c r="D169" s="1">
        <v>99.9739</v>
      </c>
      <c r="E169" s="1">
        <v>100</v>
      </c>
      <c r="F169" s="30" t="s">
        <v>100</v>
      </c>
      <c r="G169" s="30" t="s">
        <v>100</v>
      </c>
      <c r="H169" s="30" t="s">
        <v>101</v>
      </c>
    </row>
    <row r="170" spans="1:8" ht="45" x14ac:dyDescent="0.25">
      <c r="A170" s="3" t="s">
        <v>966</v>
      </c>
      <c r="B170" s="48" t="s">
        <v>132</v>
      </c>
      <c r="C170" s="48" t="s">
        <v>61</v>
      </c>
      <c r="D170" s="1">
        <v>99.9756</v>
      </c>
      <c r="E170" s="1">
        <v>100</v>
      </c>
      <c r="F170" s="30" t="s">
        <v>100</v>
      </c>
      <c r="G170" s="30" t="s">
        <v>100</v>
      </c>
      <c r="H170" s="30" t="s">
        <v>101</v>
      </c>
    </row>
    <row r="171" spans="1:8" ht="45" x14ac:dyDescent="0.25">
      <c r="A171" s="3" t="s">
        <v>967</v>
      </c>
      <c r="B171" s="48" t="s">
        <v>132</v>
      </c>
      <c r="C171" s="48" t="s">
        <v>62</v>
      </c>
      <c r="D171" s="1">
        <v>99.9756</v>
      </c>
      <c r="E171" s="1">
        <v>100</v>
      </c>
      <c r="F171" s="30" t="s">
        <v>100</v>
      </c>
      <c r="G171" s="30" t="s">
        <v>100</v>
      </c>
      <c r="H171" s="30" t="s">
        <v>101</v>
      </c>
    </row>
    <row r="172" spans="1:8" ht="45" x14ac:dyDescent="0.25">
      <c r="A172" s="3" t="s">
        <v>968</v>
      </c>
      <c r="B172" s="48" t="s">
        <v>132</v>
      </c>
      <c r="C172" s="48" t="s">
        <v>63</v>
      </c>
      <c r="D172" s="1">
        <v>99.9756</v>
      </c>
      <c r="E172" s="1">
        <v>100</v>
      </c>
      <c r="F172" s="30" t="s">
        <v>100</v>
      </c>
      <c r="G172" s="30" t="s">
        <v>100</v>
      </c>
      <c r="H172" s="30" t="s">
        <v>101</v>
      </c>
    </row>
    <row r="173" spans="1:8" ht="45" x14ac:dyDescent="0.25">
      <c r="A173" s="3" t="s">
        <v>969</v>
      </c>
      <c r="B173" s="48" t="s">
        <v>132</v>
      </c>
      <c r="C173" s="48" t="s">
        <v>64</v>
      </c>
      <c r="D173" s="1">
        <v>99.9756</v>
      </c>
      <c r="E173" s="1">
        <v>100</v>
      </c>
      <c r="F173" s="30" t="s">
        <v>100</v>
      </c>
      <c r="G173" s="30" t="s">
        <v>100</v>
      </c>
      <c r="H173" s="30" t="s">
        <v>101</v>
      </c>
    </row>
    <row r="174" spans="1:8" ht="45" x14ac:dyDescent="0.25">
      <c r="A174" s="3" t="s">
        <v>970</v>
      </c>
      <c r="B174" s="48" t="s">
        <v>133</v>
      </c>
      <c r="C174" s="48" t="s">
        <v>61</v>
      </c>
      <c r="D174" s="1">
        <v>99.976100000000002</v>
      </c>
      <c r="E174" s="1">
        <v>100</v>
      </c>
      <c r="F174" s="30" t="s">
        <v>100</v>
      </c>
      <c r="G174" s="30" t="s">
        <v>100</v>
      </c>
      <c r="H174" s="30" t="s">
        <v>101</v>
      </c>
    </row>
    <row r="175" spans="1:8" ht="45" x14ac:dyDescent="0.25">
      <c r="A175" s="3" t="s">
        <v>971</v>
      </c>
      <c r="B175" s="48" t="s">
        <v>133</v>
      </c>
      <c r="C175" s="48" t="s">
        <v>62</v>
      </c>
      <c r="D175" s="1">
        <v>99.976100000000002</v>
      </c>
      <c r="E175" s="1">
        <v>100</v>
      </c>
      <c r="F175" s="30" t="s">
        <v>100</v>
      </c>
      <c r="G175" s="30" t="s">
        <v>100</v>
      </c>
      <c r="H175" s="30" t="s">
        <v>101</v>
      </c>
    </row>
    <row r="176" spans="1:8" ht="45" x14ac:dyDescent="0.25">
      <c r="A176" s="3" t="s">
        <v>972</v>
      </c>
      <c r="B176" s="48" t="s">
        <v>133</v>
      </c>
      <c r="C176" s="48" t="s">
        <v>63</v>
      </c>
      <c r="D176" s="1">
        <v>99.976100000000002</v>
      </c>
      <c r="E176" s="1">
        <v>100</v>
      </c>
      <c r="F176" s="30" t="s">
        <v>100</v>
      </c>
      <c r="G176" s="30" t="s">
        <v>100</v>
      </c>
      <c r="H176" s="30" t="s">
        <v>101</v>
      </c>
    </row>
    <row r="177" spans="1:8" ht="45" x14ac:dyDescent="0.25">
      <c r="A177" s="3" t="s">
        <v>973</v>
      </c>
      <c r="B177" s="48" t="s">
        <v>133</v>
      </c>
      <c r="C177" s="48" t="s">
        <v>64</v>
      </c>
      <c r="D177" s="1">
        <v>99.976100000000002</v>
      </c>
      <c r="E177" s="1">
        <v>100</v>
      </c>
      <c r="F177" s="30" t="s">
        <v>100</v>
      </c>
      <c r="G177" s="30" t="s">
        <v>100</v>
      </c>
      <c r="H177" s="30" t="s">
        <v>101</v>
      </c>
    </row>
    <row r="178" spans="1:8" ht="45" x14ac:dyDescent="0.25">
      <c r="A178" s="3" t="s">
        <v>974</v>
      </c>
      <c r="B178" s="48" t="s">
        <v>134</v>
      </c>
      <c r="C178" s="48" t="s">
        <v>61</v>
      </c>
      <c r="D178" s="1">
        <v>99.976699999999994</v>
      </c>
      <c r="E178" s="1">
        <v>100</v>
      </c>
      <c r="F178" s="30" t="s">
        <v>100</v>
      </c>
      <c r="G178" s="30" t="s">
        <v>100</v>
      </c>
      <c r="H178" s="30" t="s">
        <v>101</v>
      </c>
    </row>
    <row r="179" spans="1:8" ht="45" x14ac:dyDescent="0.25">
      <c r="A179" s="3" t="s">
        <v>975</v>
      </c>
      <c r="B179" s="48" t="s">
        <v>134</v>
      </c>
      <c r="C179" s="48" t="s">
        <v>62</v>
      </c>
      <c r="D179" s="1">
        <v>99.976699999999994</v>
      </c>
      <c r="E179" s="1">
        <v>100</v>
      </c>
      <c r="F179" s="30" t="s">
        <v>100</v>
      </c>
      <c r="G179" s="30" t="s">
        <v>100</v>
      </c>
      <c r="H179" s="30" t="s">
        <v>101</v>
      </c>
    </row>
    <row r="180" spans="1:8" ht="45" x14ac:dyDescent="0.25">
      <c r="A180" s="3" t="s">
        <v>976</v>
      </c>
      <c r="B180" s="48" t="s">
        <v>134</v>
      </c>
      <c r="C180" s="48" t="s">
        <v>63</v>
      </c>
      <c r="D180" s="1">
        <v>99.976699999999994</v>
      </c>
      <c r="E180" s="1">
        <v>100</v>
      </c>
      <c r="F180" s="30" t="s">
        <v>100</v>
      </c>
      <c r="G180" s="30" t="s">
        <v>100</v>
      </c>
      <c r="H180" s="30" t="s">
        <v>101</v>
      </c>
    </row>
    <row r="181" spans="1:8" ht="45" x14ac:dyDescent="0.25">
      <c r="A181" s="3" t="s">
        <v>977</v>
      </c>
      <c r="B181" s="48" t="s">
        <v>134</v>
      </c>
      <c r="C181" s="48" t="s">
        <v>64</v>
      </c>
      <c r="D181" s="1">
        <v>99.976699999999994</v>
      </c>
      <c r="E181" s="1">
        <v>100</v>
      </c>
      <c r="F181" s="30" t="s">
        <v>100</v>
      </c>
      <c r="G181" s="30" t="s">
        <v>100</v>
      </c>
      <c r="H181" s="30" t="s">
        <v>101</v>
      </c>
    </row>
    <row r="182" spans="1:8" ht="45" x14ac:dyDescent="0.25">
      <c r="A182" s="3" t="s">
        <v>978</v>
      </c>
      <c r="B182" s="48" t="s">
        <v>135</v>
      </c>
      <c r="C182" s="48" t="s">
        <v>61</v>
      </c>
      <c r="D182" s="1">
        <v>99.977199999999996</v>
      </c>
      <c r="E182" s="1">
        <v>100</v>
      </c>
      <c r="F182" s="30" t="s">
        <v>100</v>
      </c>
      <c r="G182" s="30" t="s">
        <v>100</v>
      </c>
      <c r="H182" s="30" t="s">
        <v>101</v>
      </c>
    </row>
    <row r="183" spans="1:8" ht="45" x14ac:dyDescent="0.25">
      <c r="A183" s="3" t="s">
        <v>979</v>
      </c>
      <c r="B183" s="48" t="s">
        <v>135</v>
      </c>
      <c r="C183" s="48" t="s">
        <v>62</v>
      </c>
      <c r="D183" s="1">
        <v>99.977199999999996</v>
      </c>
      <c r="E183" s="1">
        <v>100</v>
      </c>
      <c r="F183" s="30" t="s">
        <v>100</v>
      </c>
      <c r="G183" s="30" t="s">
        <v>100</v>
      </c>
      <c r="H183" s="30" t="s">
        <v>101</v>
      </c>
    </row>
    <row r="184" spans="1:8" ht="45" x14ac:dyDescent="0.25">
      <c r="A184" s="3" t="s">
        <v>980</v>
      </c>
      <c r="B184" s="48" t="s">
        <v>135</v>
      </c>
      <c r="C184" s="48" t="s">
        <v>63</v>
      </c>
      <c r="D184" s="1">
        <v>99.977199999999996</v>
      </c>
      <c r="E184" s="1">
        <v>100</v>
      </c>
      <c r="F184" s="30" t="s">
        <v>100</v>
      </c>
      <c r="G184" s="30" t="s">
        <v>100</v>
      </c>
      <c r="H184" s="30" t="s">
        <v>101</v>
      </c>
    </row>
    <row r="185" spans="1:8" ht="45" x14ac:dyDescent="0.25">
      <c r="A185" s="3" t="s">
        <v>981</v>
      </c>
      <c r="B185" s="48" t="s">
        <v>135</v>
      </c>
      <c r="C185" s="48" t="s">
        <v>64</v>
      </c>
      <c r="D185" s="1">
        <v>99.977199999999996</v>
      </c>
      <c r="E185" s="1">
        <v>100</v>
      </c>
      <c r="F185" s="30" t="s">
        <v>100</v>
      </c>
      <c r="G185" s="30" t="s">
        <v>100</v>
      </c>
      <c r="H185" s="30" t="s">
        <v>101</v>
      </c>
    </row>
    <row r="186" spans="1:8" ht="45" x14ac:dyDescent="0.25">
      <c r="A186" s="3" t="s">
        <v>982</v>
      </c>
      <c r="B186" s="48" t="s">
        <v>136</v>
      </c>
      <c r="C186" s="48" t="s">
        <v>61</v>
      </c>
      <c r="D186" s="1">
        <v>99.977800000000002</v>
      </c>
      <c r="E186" s="1">
        <v>100</v>
      </c>
      <c r="F186" s="30" t="s">
        <v>100</v>
      </c>
      <c r="G186" s="30" t="s">
        <v>100</v>
      </c>
      <c r="H186" s="30" t="s">
        <v>101</v>
      </c>
    </row>
    <row r="187" spans="1:8" ht="45" x14ac:dyDescent="0.25">
      <c r="A187" s="3" t="s">
        <v>983</v>
      </c>
      <c r="B187" s="48" t="s">
        <v>136</v>
      </c>
      <c r="C187" s="48" t="s">
        <v>62</v>
      </c>
      <c r="D187" s="1">
        <v>99.977800000000002</v>
      </c>
      <c r="E187" s="1">
        <v>100</v>
      </c>
      <c r="F187" s="30" t="s">
        <v>100</v>
      </c>
      <c r="G187" s="30" t="s">
        <v>100</v>
      </c>
      <c r="H187" s="30" t="s">
        <v>101</v>
      </c>
    </row>
    <row r="188" spans="1:8" ht="45" x14ac:dyDescent="0.25">
      <c r="A188" s="3" t="s">
        <v>984</v>
      </c>
      <c r="B188" s="48" t="s">
        <v>136</v>
      </c>
      <c r="C188" s="48" t="s">
        <v>63</v>
      </c>
      <c r="D188" s="1">
        <v>99.977800000000002</v>
      </c>
      <c r="E188" s="1">
        <v>100</v>
      </c>
      <c r="F188" s="30" t="s">
        <v>100</v>
      </c>
      <c r="G188" s="30" t="s">
        <v>100</v>
      </c>
      <c r="H188" s="30" t="s">
        <v>101</v>
      </c>
    </row>
    <row r="189" spans="1:8" ht="45" x14ac:dyDescent="0.25">
      <c r="A189" s="3" t="s">
        <v>985</v>
      </c>
      <c r="B189" s="48" t="s">
        <v>136</v>
      </c>
      <c r="C189" s="48" t="s">
        <v>64</v>
      </c>
      <c r="D189" s="1">
        <v>99.977800000000002</v>
      </c>
      <c r="E189" s="1">
        <v>100</v>
      </c>
      <c r="F189" s="30" t="s">
        <v>100</v>
      </c>
      <c r="G189" s="30" t="s">
        <v>100</v>
      </c>
      <c r="H189" s="30" t="s">
        <v>101</v>
      </c>
    </row>
    <row r="190" spans="1:8" ht="45" x14ac:dyDescent="0.25">
      <c r="A190" s="3" t="s">
        <v>986</v>
      </c>
      <c r="B190" s="48" t="s">
        <v>137</v>
      </c>
      <c r="C190" s="48" t="s">
        <v>61</v>
      </c>
      <c r="D190" s="1">
        <v>99.98</v>
      </c>
      <c r="E190" s="1">
        <v>100</v>
      </c>
      <c r="F190" s="30" t="s">
        <v>100</v>
      </c>
      <c r="G190" s="30" t="s">
        <v>100</v>
      </c>
      <c r="H190" s="30" t="s">
        <v>101</v>
      </c>
    </row>
    <row r="191" spans="1:8" ht="45" x14ac:dyDescent="0.25">
      <c r="A191" s="3" t="s">
        <v>987</v>
      </c>
      <c r="B191" s="48" t="s">
        <v>137</v>
      </c>
      <c r="C191" s="48" t="s">
        <v>62</v>
      </c>
      <c r="D191" s="1">
        <v>99.98</v>
      </c>
      <c r="E191" s="1">
        <v>100</v>
      </c>
      <c r="F191" s="30" t="s">
        <v>100</v>
      </c>
      <c r="G191" s="30" t="s">
        <v>100</v>
      </c>
      <c r="H191" s="30" t="s">
        <v>101</v>
      </c>
    </row>
    <row r="192" spans="1:8" ht="45" x14ac:dyDescent="0.25">
      <c r="A192" s="3" t="s">
        <v>988</v>
      </c>
      <c r="B192" s="48" t="s">
        <v>137</v>
      </c>
      <c r="C192" s="48" t="s">
        <v>63</v>
      </c>
      <c r="D192" s="1">
        <v>99.98</v>
      </c>
      <c r="E192" s="1">
        <v>100</v>
      </c>
      <c r="F192" s="30" t="s">
        <v>100</v>
      </c>
      <c r="G192" s="30" t="s">
        <v>100</v>
      </c>
      <c r="H192" s="30" t="s">
        <v>101</v>
      </c>
    </row>
    <row r="193" spans="1:8" ht="45" x14ac:dyDescent="0.25">
      <c r="A193" s="3" t="s">
        <v>989</v>
      </c>
      <c r="B193" s="48" t="s">
        <v>137</v>
      </c>
      <c r="C193" s="48" t="s">
        <v>64</v>
      </c>
      <c r="D193" s="1">
        <v>99.98</v>
      </c>
      <c r="E193" s="1">
        <v>100</v>
      </c>
      <c r="F193" s="30" t="s">
        <v>100</v>
      </c>
      <c r="G193" s="30" t="s">
        <v>100</v>
      </c>
      <c r="H193" s="30" t="s">
        <v>101</v>
      </c>
    </row>
    <row r="194" spans="1:8" ht="45" x14ac:dyDescent="0.25">
      <c r="A194" s="3" t="s">
        <v>990</v>
      </c>
      <c r="B194" s="48" t="s">
        <v>138</v>
      </c>
      <c r="C194" s="48" t="s">
        <v>61</v>
      </c>
      <c r="D194" s="1">
        <v>99.977599999999995</v>
      </c>
      <c r="E194" s="1">
        <v>99.997100000000003</v>
      </c>
      <c r="F194" s="30" t="s">
        <v>100</v>
      </c>
      <c r="G194" s="30" t="s">
        <v>100</v>
      </c>
      <c r="H194" s="30" t="s">
        <v>101</v>
      </c>
    </row>
    <row r="195" spans="1:8" ht="45" x14ac:dyDescent="0.25">
      <c r="A195" s="3" t="s">
        <v>991</v>
      </c>
      <c r="B195" s="48" t="s">
        <v>138</v>
      </c>
      <c r="C195" s="48" t="s">
        <v>62</v>
      </c>
      <c r="D195" s="1">
        <v>99.977599999999995</v>
      </c>
      <c r="E195" s="1">
        <v>99.997100000000003</v>
      </c>
      <c r="F195" s="30" t="s">
        <v>100</v>
      </c>
      <c r="G195" s="30" t="s">
        <v>100</v>
      </c>
      <c r="H195" s="30" t="s">
        <v>101</v>
      </c>
    </row>
    <row r="196" spans="1:8" ht="45" x14ac:dyDescent="0.25">
      <c r="A196" s="3" t="s">
        <v>992</v>
      </c>
      <c r="B196" s="48" t="s">
        <v>138</v>
      </c>
      <c r="C196" s="48" t="s">
        <v>63</v>
      </c>
      <c r="D196" s="1">
        <v>99.977599999999995</v>
      </c>
      <c r="E196" s="1">
        <v>99.997100000000003</v>
      </c>
      <c r="F196" s="30" t="s">
        <v>100</v>
      </c>
      <c r="G196" s="30" t="s">
        <v>100</v>
      </c>
      <c r="H196" s="30" t="s">
        <v>101</v>
      </c>
    </row>
    <row r="197" spans="1:8" ht="45" x14ac:dyDescent="0.25">
      <c r="A197" s="3" t="s">
        <v>993</v>
      </c>
      <c r="B197" s="48" t="s">
        <v>138</v>
      </c>
      <c r="C197" s="48" t="s">
        <v>64</v>
      </c>
      <c r="D197" s="1">
        <v>99.977599999999995</v>
      </c>
      <c r="E197" s="1">
        <v>99.997100000000003</v>
      </c>
      <c r="F197" s="30" t="s">
        <v>100</v>
      </c>
      <c r="G197" s="30" t="s">
        <v>100</v>
      </c>
      <c r="H197" s="30" t="s">
        <v>101</v>
      </c>
    </row>
    <row r="198" spans="1:8" ht="45" x14ac:dyDescent="0.25">
      <c r="A198" s="3" t="s">
        <v>994</v>
      </c>
      <c r="B198" s="48" t="s">
        <v>139</v>
      </c>
      <c r="C198" s="48" t="s">
        <v>61</v>
      </c>
      <c r="D198" s="1">
        <v>99.978300000000004</v>
      </c>
      <c r="E198" s="1">
        <v>99.997200000000007</v>
      </c>
      <c r="F198" s="30" t="s">
        <v>100</v>
      </c>
      <c r="G198" s="30" t="s">
        <v>100</v>
      </c>
      <c r="H198" s="30" t="s">
        <v>101</v>
      </c>
    </row>
    <row r="199" spans="1:8" ht="45" x14ac:dyDescent="0.25">
      <c r="A199" s="3" t="s">
        <v>995</v>
      </c>
      <c r="B199" s="48" t="s">
        <v>139</v>
      </c>
      <c r="C199" s="48" t="s">
        <v>62</v>
      </c>
      <c r="D199" s="1">
        <v>99.978300000000004</v>
      </c>
      <c r="E199" s="1">
        <v>99.997200000000007</v>
      </c>
      <c r="F199" s="30" t="s">
        <v>100</v>
      </c>
      <c r="G199" s="30" t="s">
        <v>100</v>
      </c>
      <c r="H199" s="30" t="s">
        <v>101</v>
      </c>
    </row>
    <row r="200" spans="1:8" ht="45" x14ac:dyDescent="0.25">
      <c r="A200" s="3" t="s">
        <v>996</v>
      </c>
      <c r="B200" s="48" t="s">
        <v>139</v>
      </c>
      <c r="C200" s="48" t="s">
        <v>63</v>
      </c>
      <c r="D200" s="1">
        <v>99.925299999999993</v>
      </c>
      <c r="E200" s="1">
        <v>99.990300000000005</v>
      </c>
      <c r="F200" s="30" t="s">
        <v>100</v>
      </c>
      <c r="G200" s="30" t="s">
        <v>100</v>
      </c>
      <c r="H200" s="30" t="s">
        <v>101</v>
      </c>
    </row>
    <row r="201" spans="1:8" ht="45" x14ac:dyDescent="0.25">
      <c r="A201" s="3" t="s">
        <v>997</v>
      </c>
      <c r="B201" s="48" t="s">
        <v>139</v>
      </c>
      <c r="C201" s="48" t="s">
        <v>64</v>
      </c>
      <c r="D201" s="1">
        <v>99.978300000000004</v>
      </c>
      <c r="E201" s="1">
        <v>99.997200000000007</v>
      </c>
      <c r="F201" s="30" t="s">
        <v>100</v>
      </c>
      <c r="G201" s="30" t="s">
        <v>100</v>
      </c>
      <c r="H201" s="30" t="s">
        <v>101</v>
      </c>
    </row>
    <row r="202" spans="1:8" ht="45" x14ac:dyDescent="0.25">
      <c r="A202" s="3" t="s">
        <v>998</v>
      </c>
      <c r="B202" s="48" t="s">
        <v>140</v>
      </c>
      <c r="C202" s="48" t="s">
        <v>61</v>
      </c>
      <c r="D202" s="1">
        <v>99.978899999999996</v>
      </c>
      <c r="E202" s="1">
        <v>99.997299999999996</v>
      </c>
      <c r="F202" s="30" t="s">
        <v>100</v>
      </c>
      <c r="G202" s="30" t="s">
        <v>100</v>
      </c>
      <c r="H202" s="30" t="s">
        <v>101</v>
      </c>
    </row>
    <row r="203" spans="1:8" ht="45" x14ac:dyDescent="0.25">
      <c r="A203" s="3" t="s">
        <v>999</v>
      </c>
      <c r="B203" s="48" t="s">
        <v>140</v>
      </c>
      <c r="C203" s="48" t="s">
        <v>62</v>
      </c>
      <c r="D203" s="1">
        <v>99.978899999999996</v>
      </c>
      <c r="E203" s="1">
        <v>99.997299999999996</v>
      </c>
      <c r="F203" s="30" t="s">
        <v>100</v>
      </c>
      <c r="G203" s="30" t="s">
        <v>100</v>
      </c>
      <c r="H203" s="30" t="s">
        <v>101</v>
      </c>
    </row>
    <row r="204" spans="1:8" ht="45" x14ac:dyDescent="0.25">
      <c r="A204" s="3" t="s">
        <v>1000</v>
      </c>
      <c r="B204" s="48" t="s">
        <v>140</v>
      </c>
      <c r="C204" s="48" t="s">
        <v>63</v>
      </c>
      <c r="D204" s="1">
        <v>99.978899999999996</v>
      </c>
      <c r="E204" s="1">
        <v>99.997299999999996</v>
      </c>
      <c r="F204" s="30" t="s">
        <v>100</v>
      </c>
      <c r="G204" s="30" t="s">
        <v>100</v>
      </c>
      <c r="H204" s="30" t="s">
        <v>101</v>
      </c>
    </row>
    <row r="205" spans="1:8" ht="45" x14ac:dyDescent="0.25">
      <c r="A205" s="3" t="s">
        <v>1001</v>
      </c>
      <c r="B205" s="48" t="s">
        <v>140</v>
      </c>
      <c r="C205" s="48" t="s">
        <v>64</v>
      </c>
      <c r="D205" s="1">
        <v>99.978899999999996</v>
      </c>
      <c r="E205" s="1">
        <v>99.997299999999996</v>
      </c>
      <c r="F205" s="30" t="s">
        <v>100</v>
      </c>
      <c r="G205" s="30" t="s">
        <v>100</v>
      </c>
      <c r="H205" s="30" t="s">
        <v>101</v>
      </c>
    </row>
    <row r="206" spans="1:8" ht="45" x14ac:dyDescent="0.25">
      <c r="A206" s="3" t="s">
        <v>1002</v>
      </c>
      <c r="B206" s="48" t="s">
        <v>141</v>
      </c>
      <c r="C206" s="48" t="s">
        <v>61</v>
      </c>
      <c r="D206" s="1">
        <v>99.980800000000002</v>
      </c>
      <c r="E206" s="1">
        <v>99.997500000000002</v>
      </c>
      <c r="F206" s="30" t="s">
        <v>100</v>
      </c>
      <c r="G206" s="30" t="s">
        <v>100</v>
      </c>
      <c r="H206" s="30" t="s">
        <v>101</v>
      </c>
    </row>
    <row r="207" spans="1:8" ht="45" x14ac:dyDescent="0.25">
      <c r="A207" s="3" t="s">
        <v>1003</v>
      </c>
      <c r="B207" s="48" t="s">
        <v>141</v>
      </c>
      <c r="C207" s="48" t="s">
        <v>62</v>
      </c>
      <c r="D207" s="1">
        <v>99.980800000000002</v>
      </c>
      <c r="E207" s="1">
        <v>99.997500000000002</v>
      </c>
      <c r="F207" s="30" t="s">
        <v>100</v>
      </c>
      <c r="G207" s="30" t="s">
        <v>100</v>
      </c>
      <c r="H207" s="30" t="s">
        <v>101</v>
      </c>
    </row>
    <row r="208" spans="1:8" ht="45" x14ac:dyDescent="0.25">
      <c r="A208" s="3" t="s">
        <v>1004</v>
      </c>
      <c r="B208" s="48" t="s">
        <v>141</v>
      </c>
      <c r="C208" s="48" t="s">
        <v>63</v>
      </c>
      <c r="D208" s="1">
        <v>99.980800000000002</v>
      </c>
      <c r="E208" s="1">
        <v>99.997500000000002</v>
      </c>
      <c r="F208" s="30" t="s">
        <v>100</v>
      </c>
      <c r="G208" s="30" t="s">
        <v>100</v>
      </c>
      <c r="H208" s="30" t="s">
        <v>101</v>
      </c>
    </row>
    <row r="209" spans="1:8" ht="45" x14ac:dyDescent="0.25">
      <c r="A209" s="3" t="s">
        <v>1005</v>
      </c>
      <c r="B209" s="48" t="s">
        <v>141</v>
      </c>
      <c r="C209" s="48" t="s">
        <v>64</v>
      </c>
      <c r="D209" s="1">
        <v>99.980800000000002</v>
      </c>
      <c r="E209" s="1">
        <v>99.997500000000002</v>
      </c>
      <c r="F209" s="30" t="s">
        <v>100</v>
      </c>
      <c r="G209" s="30" t="s">
        <v>100</v>
      </c>
      <c r="H209" s="30" t="s">
        <v>101</v>
      </c>
    </row>
    <row r="210" spans="1:8" ht="45" x14ac:dyDescent="0.25">
      <c r="A210" s="3" t="s">
        <v>1006</v>
      </c>
      <c r="B210" s="48" t="s">
        <v>142</v>
      </c>
      <c r="C210" s="48" t="s">
        <v>61</v>
      </c>
      <c r="D210" s="1">
        <v>99.981499999999997</v>
      </c>
      <c r="E210" s="1">
        <v>99.997600000000006</v>
      </c>
      <c r="F210" s="30" t="s">
        <v>100</v>
      </c>
      <c r="G210" s="30" t="s">
        <v>100</v>
      </c>
      <c r="H210" s="30" t="s">
        <v>101</v>
      </c>
    </row>
    <row r="211" spans="1:8" ht="45" x14ac:dyDescent="0.25">
      <c r="A211" s="3" t="s">
        <v>1007</v>
      </c>
      <c r="B211" s="48" t="s">
        <v>142</v>
      </c>
      <c r="C211" s="48" t="s">
        <v>62</v>
      </c>
      <c r="D211" s="1">
        <v>99.981499999999997</v>
      </c>
      <c r="E211" s="1">
        <v>99.997600000000006</v>
      </c>
      <c r="F211" s="30" t="s">
        <v>100</v>
      </c>
      <c r="G211" s="30" t="s">
        <v>100</v>
      </c>
      <c r="H211" s="30" t="s">
        <v>101</v>
      </c>
    </row>
    <row r="212" spans="1:8" ht="45" x14ac:dyDescent="0.25">
      <c r="A212" s="3" t="s">
        <v>1008</v>
      </c>
      <c r="B212" s="48" t="s">
        <v>142</v>
      </c>
      <c r="C212" s="48" t="s">
        <v>63</v>
      </c>
      <c r="D212" s="1">
        <v>99.981499999999997</v>
      </c>
      <c r="E212" s="1">
        <v>99.997600000000006</v>
      </c>
      <c r="F212" s="30" t="s">
        <v>100</v>
      </c>
      <c r="G212" s="30" t="s">
        <v>100</v>
      </c>
      <c r="H212" s="30" t="s">
        <v>101</v>
      </c>
    </row>
    <row r="213" spans="1:8" ht="45" x14ac:dyDescent="0.25">
      <c r="A213" s="3" t="s">
        <v>1009</v>
      </c>
      <c r="B213" s="48" t="s">
        <v>142</v>
      </c>
      <c r="C213" s="48" t="s">
        <v>64</v>
      </c>
      <c r="D213" s="1">
        <v>99.981499999999997</v>
      </c>
      <c r="E213" s="1">
        <v>99.997600000000006</v>
      </c>
      <c r="F213" s="30" t="s">
        <v>100</v>
      </c>
      <c r="G213" s="30" t="s">
        <v>100</v>
      </c>
      <c r="H213" s="30" t="s">
        <v>101</v>
      </c>
    </row>
    <row r="214" spans="1:8" ht="45" x14ac:dyDescent="0.25">
      <c r="A214" s="3" t="s">
        <v>1010</v>
      </c>
      <c r="B214" s="48" t="s">
        <v>143</v>
      </c>
      <c r="C214" s="48" t="s">
        <v>61</v>
      </c>
      <c r="D214" s="1">
        <v>99.982100000000003</v>
      </c>
      <c r="E214" s="1">
        <v>99.997699999999995</v>
      </c>
      <c r="F214" s="30" t="s">
        <v>100</v>
      </c>
      <c r="G214" s="30" t="s">
        <v>100</v>
      </c>
      <c r="H214" s="30" t="s">
        <v>101</v>
      </c>
    </row>
    <row r="215" spans="1:8" ht="45" x14ac:dyDescent="0.25">
      <c r="A215" s="3" t="s">
        <v>1011</v>
      </c>
      <c r="B215" s="48" t="s">
        <v>143</v>
      </c>
      <c r="C215" s="48" t="s">
        <v>62</v>
      </c>
      <c r="D215" s="1">
        <v>99.982100000000003</v>
      </c>
      <c r="E215" s="1">
        <v>99.997699999999995</v>
      </c>
      <c r="F215" s="30" t="s">
        <v>100</v>
      </c>
      <c r="G215" s="30" t="s">
        <v>100</v>
      </c>
      <c r="H215" s="30" t="s">
        <v>101</v>
      </c>
    </row>
    <row r="216" spans="1:8" ht="45" x14ac:dyDescent="0.25">
      <c r="A216" s="3" t="s">
        <v>1012</v>
      </c>
      <c r="B216" s="48" t="s">
        <v>143</v>
      </c>
      <c r="C216" s="48" t="s">
        <v>63</v>
      </c>
      <c r="D216" s="1">
        <v>99.982100000000003</v>
      </c>
      <c r="E216" s="1">
        <v>99.997699999999995</v>
      </c>
      <c r="F216" s="30" t="s">
        <v>100</v>
      </c>
      <c r="G216" s="30" t="s">
        <v>100</v>
      </c>
      <c r="H216" s="30" t="s">
        <v>101</v>
      </c>
    </row>
    <row r="217" spans="1:8" ht="45" x14ac:dyDescent="0.25">
      <c r="A217" s="3" t="s">
        <v>1013</v>
      </c>
      <c r="B217" s="48" t="s">
        <v>143</v>
      </c>
      <c r="C217" s="48" t="s">
        <v>64</v>
      </c>
      <c r="D217" s="1">
        <v>99.982100000000003</v>
      </c>
      <c r="E217" s="1">
        <v>99.997699999999995</v>
      </c>
      <c r="F217" s="30" t="s">
        <v>100</v>
      </c>
      <c r="G217" s="30" t="s">
        <v>100</v>
      </c>
      <c r="H217" s="30" t="s">
        <v>101</v>
      </c>
    </row>
    <row r="218" spans="1:8" ht="45" x14ac:dyDescent="0.25">
      <c r="A218" s="3" t="s">
        <v>1014</v>
      </c>
      <c r="B218" s="48" t="s">
        <v>144</v>
      </c>
      <c r="C218" s="48" t="s">
        <v>61</v>
      </c>
      <c r="D218" s="1">
        <v>99.982799999999997</v>
      </c>
      <c r="E218" s="1">
        <v>99.997799999999998</v>
      </c>
      <c r="F218" s="30" t="s">
        <v>100</v>
      </c>
      <c r="G218" s="30" t="s">
        <v>100</v>
      </c>
      <c r="H218" s="30" t="s">
        <v>101</v>
      </c>
    </row>
    <row r="219" spans="1:8" ht="45" x14ac:dyDescent="0.25">
      <c r="A219" s="3" t="s">
        <v>1015</v>
      </c>
      <c r="B219" s="48" t="s">
        <v>144</v>
      </c>
      <c r="C219" s="48" t="s">
        <v>62</v>
      </c>
      <c r="D219" s="1">
        <v>99.982799999999997</v>
      </c>
      <c r="E219" s="1">
        <v>99.997799999999998</v>
      </c>
      <c r="F219" s="30" t="s">
        <v>100</v>
      </c>
      <c r="G219" s="30" t="s">
        <v>100</v>
      </c>
      <c r="H219" s="30" t="s">
        <v>101</v>
      </c>
    </row>
    <row r="220" spans="1:8" ht="45" x14ac:dyDescent="0.25">
      <c r="A220" s="3" t="s">
        <v>1016</v>
      </c>
      <c r="B220" s="48" t="s">
        <v>144</v>
      </c>
      <c r="C220" s="48" t="s">
        <v>63</v>
      </c>
      <c r="D220" s="1">
        <v>99.982799999999997</v>
      </c>
      <c r="E220" s="1">
        <v>99.997799999999998</v>
      </c>
      <c r="F220" s="30" t="s">
        <v>100</v>
      </c>
      <c r="G220" s="30" t="s">
        <v>100</v>
      </c>
      <c r="H220" s="30" t="s">
        <v>101</v>
      </c>
    </row>
    <row r="221" spans="1:8" ht="45" x14ac:dyDescent="0.25">
      <c r="A221" s="3" t="s">
        <v>1017</v>
      </c>
      <c r="B221" s="48" t="s">
        <v>144</v>
      </c>
      <c r="C221" s="48" t="s">
        <v>64</v>
      </c>
      <c r="D221" s="1">
        <v>99.982799999999997</v>
      </c>
      <c r="E221" s="1">
        <v>99.997799999999998</v>
      </c>
      <c r="F221" s="30" t="s">
        <v>100</v>
      </c>
      <c r="G221" s="30" t="s">
        <v>100</v>
      </c>
      <c r="H221" s="30" t="s">
        <v>101</v>
      </c>
    </row>
    <row r="222" spans="1:8" ht="45" x14ac:dyDescent="0.25">
      <c r="A222" s="3" t="s">
        <v>1018</v>
      </c>
      <c r="B222" s="48" t="s">
        <v>145</v>
      </c>
      <c r="C222" s="48" t="s">
        <v>61</v>
      </c>
      <c r="D222" s="1">
        <v>99.983400000000003</v>
      </c>
      <c r="E222" s="1">
        <v>99.997799999999998</v>
      </c>
      <c r="F222" s="30" t="s">
        <v>100</v>
      </c>
      <c r="G222" s="30" t="s">
        <v>100</v>
      </c>
      <c r="H222" s="30" t="s">
        <v>101</v>
      </c>
    </row>
    <row r="223" spans="1:8" ht="45" x14ac:dyDescent="0.25">
      <c r="A223" s="3" t="s">
        <v>1019</v>
      </c>
      <c r="B223" s="48" t="s">
        <v>145</v>
      </c>
      <c r="C223" s="48" t="s">
        <v>62</v>
      </c>
      <c r="D223" s="1">
        <v>99.983400000000003</v>
      </c>
      <c r="E223" s="1">
        <v>99.997799999999998</v>
      </c>
      <c r="F223" s="30" t="s">
        <v>100</v>
      </c>
      <c r="G223" s="30" t="s">
        <v>100</v>
      </c>
      <c r="H223" s="30" t="s">
        <v>101</v>
      </c>
    </row>
    <row r="224" spans="1:8" ht="45" x14ac:dyDescent="0.25">
      <c r="A224" s="3" t="s">
        <v>1020</v>
      </c>
      <c r="B224" s="48" t="s">
        <v>145</v>
      </c>
      <c r="C224" s="48" t="s">
        <v>63</v>
      </c>
      <c r="D224" s="1">
        <v>99.983400000000003</v>
      </c>
      <c r="E224" s="1">
        <v>99.997799999999998</v>
      </c>
      <c r="F224" s="30" t="s">
        <v>100</v>
      </c>
      <c r="G224" s="30" t="s">
        <v>100</v>
      </c>
      <c r="H224" s="30" t="s">
        <v>101</v>
      </c>
    </row>
    <row r="225" spans="1:8" ht="45" x14ac:dyDescent="0.25">
      <c r="A225" s="3" t="s">
        <v>1021</v>
      </c>
      <c r="B225" s="48" t="s">
        <v>145</v>
      </c>
      <c r="C225" s="48" t="s">
        <v>64</v>
      </c>
      <c r="D225" s="1">
        <v>99.983400000000003</v>
      </c>
      <c r="E225" s="1">
        <v>99.997799999999998</v>
      </c>
      <c r="F225" s="30" t="s">
        <v>100</v>
      </c>
      <c r="G225" s="30" t="s">
        <v>100</v>
      </c>
      <c r="H225" s="30" t="s">
        <v>101</v>
      </c>
    </row>
    <row r="226" spans="1:8" ht="45" x14ac:dyDescent="0.25">
      <c r="A226" s="3" t="s">
        <v>1022</v>
      </c>
      <c r="B226" s="48" t="s">
        <v>146</v>
      </c>
      <c r="C226" s="48" t="s">
        <v>61</v>
      </c>
      <c r="D226" s="1">
        <v>99.985299999999995</v>
      </c>
      <c r="E226" s="1">
        <v>99.998099999999994</v>
      </c>
      <c r="F226" s="30" t="s">
        <v>100</v>
      </c>
      <c r="G226" s="30" t="s">
        <v>100</v>
      </c>
      <c r="H226" s="30" t="s">
        <v>101</v>
      </c>
    </row>
    <row r="227" spans="1:8" ht="45" x14ac:dyDescent="0.25">
      <c r="A227" s="3" t="s">
        <v>1023</v>
      </c>
      <c r="B227" s="48" t="s">
        <v>146</v>
      </c>
      <c r="C227" s="48" t="s">
        <v>62</v>
      </c>
      <c r="D227" s="1">
        <v>99.985299999999995</v>
      </c>
      <c r="E227" s="1">
        <v>99.998099999999994</v>
      </c>
      <c r="F227" s="30" t="s">
        <v>100</v>
      </c>
      <c r="G227" s="30" t="s">
        <v>100</v>
      </c>
      <c r="H227" s="30" t="s">
        <v>101</v>
      </c>
    </row>
    <row r="228" spans="1:8" ht="45" x14ac:dyDescent="0.25">
      <c r="A228" s="3" t="s">
        <v>1024</v>
      </c>
      <c r="B228" s="48" t="s">
        <v>146</v>
      </c>
      <c r="C228" s="48" t="s">
        <v>63</v>
      </c>
      <c r="D228" s="1">
        <v>99.985299999999995</v>
      </c>
      <c r="E228" s="1">
        <v>99.998099999999994</v>
      </c>
      <c r="F228" s="30" t="s">
        <v>100</v>
      </c>
      <c r="G228" s="30" t="s">
        <v>100</v>
      </c>
      <c r="H228" s="30" t="s">
        <v>101</v>
      </c>
    </row>
    <row r="229" spans="1:8" ht="45" x14ac:dyDescent="0.25">
      <c r="A229" s="3" t="s">
        <v>1025</v>
      </c>
      <c r="B229" s="48" t="s">
        <v>146</v>
      </c>
      <c r="C229" s="48" t="s">
        <v>64</v>
      </c>
      <c r="D229" s="1">
        <v>99.985299999999995</v>
      </c>
      <c r="E229" s="1">
        <v>99.998099999999994</v>
      </c>
      <c r="F229" s="30" t="s">
        <v>100</v>
      </c>
      <c r="G229" s="30" t="s">
        <v>100</v>
      </c>
      <c r="H229" s="30" t="s">
        <v>101</v>
      </c>
    </row>
    <row r="230" spans="1:8" ht="45" x14ac:dyDescent="0.25">
      <c r="A230" s="3" t="s">
        <v>1026</v>
      </c>
      <c r="B230" s="48" t="s">
        <v>147</v>
      </c>
      <c r="C230" s="48" t="s">
        <v>61</v>
      </c>
      <c r="D230" s="1">
        <v>99.985900000000001</v>
      </c>
      <c r="E230" s="1">
        <v>99.998199999999997</v>
      </c>
      <c r="F230" s="30" t="s">
        <v>100</v>
      </c>
      <c r="G230" s="30" t="s">
        <v>100</v>
      </c>
      <c r="H230" s="30" t="s">
        <v>101</v>
      </c>
    </row>
    <row r="231" spans="1:8" ht="45" x14ac:dyDescent="0.25">
      <c r="A231" s="3" t="s">
        <v>1027</v>
      </c>
      <c r="B231" s="48" t="s">
        <v>147</v>
      </c>
      <c r="C231" s="48" t="s">
        <v>62</v>
      </c>
      <c r="D231" s="1">
        <v>99.985900000000001</v>
      </c>
      <c r="E231" s="1">
        <v>99.998199999999997</v>
      </c>
      <c r="F231" s="30" t="s">
        <v>100</v>
      </c>
      <c r="G231" s="30" t="s">
        <v>100</v>
      </c>
      <c r="H231" s="30" t="s">
        <v>101</v>
      </c>
    </row>
    <row r="232" spans="1:8" ht="45" x14ac:dyDescent="0.25">
      <c r="A232" s="3" t="s">
        <v>1028</v>
      </c>
      <c r="B232" s="48" t="s">
        <v>147</v>
      </c>
      <c r="C232" s="48" t="s">
        <v>63</v>
      </c>
      <c r="D232" s="1">
        <v>99.985900000000001</v>
      </c>
      <c r="E232" s="1">
        <v>99.998199999999997</v>
      </c>
      <c r="F232" s="30" t="s">
        <v>100</v>
      </c>
      <c r="G232" s="30" t="s">
        <v>100</v>
      </c>
      <c r="H232" s="30" t="s">
        <v>101</v>
      </c>
    </row>
    <row r="233" spans="1:8" ht="45" x14ac:dyDescent="0.25">
      <c r="A233" s="3" t="s">
        <v>1029</v>
      </c>
      <c r="B233" s="48" t="s">
        <v>147</v>
      </c>
      <c r="C233" s="48" t="s">
        <v>64</v>
      </c>
      <c r="D233" s="1">
        <v>99.985900000000001</v>
      </c>
      <c r="E233" s="1">
        <v>99.998199999999997</v>
      </c>
      <c r="F233" s="30" t="s">
        <v>100</v>
      </c>
      <c r="G233" s="30" t="s">
        <v>100</v>
      </c>
      <c r="H233" s="30" t="s">
        <v>101</v>
      </c>
    </row>
    <row r="234" spans="1:8" ht="45" x14ac:dyDescent="0.25">
      <c r="A234" s="3" t="s">
        <v>1030</v>
      </c>
      <c r="B234" s="48" t="s">
        <v>148</v>
      </c>
      <c r="C234" s="48" t="s">
        <v>61</v>
      </c>
      <c r="D234" s="1">
        <v>99.986599999999996</v>
      </c>
      <c r="E234" s="1">
        <v>99.9983</v>
      </c>
      <c r="F234" s="30" t="s">
        <v>100</v>
      </c>
      <c r="G234" s="30" t="s">
        <v>100</v>
      </c>
      <c r="H234" s="30" t="s">
        <v>101</v>
      </c>
    </row>
    <row r="235" spans="1:8" ht="45" x14ac:dyDescent="0.25">
      <c r="A235" s="3" t="s">
        <v>1031</v>
      </c>
      <c r="B235" s="48" t="s">
        <v>148</v>
      </c>
      <c r="C235" s="48" t="s">
        <v>62</v>
      </c>
      <c r="D235" s="1">
        <v>99.986599999999996</v>
      </c>
      <c r="E235" s="1">
        <v>99.9983</v>
      </c>
      <c r="F235" s="30" t="s">
        <v>100</v>
      </c>
      <c r="G235" s="30" t="s">
        <v>100</v>
      </c>
      <c r="H235" s="30" t="s">
        <v>101</v>
      </c>
    </row>
    <row r="236" spans="1:8" ht="45" x14ac:dyDescent="0.25">
      <c r="A236" s="3" t="s">
        <v>1032</v>
      </c>
      <c r="B236" s="48" t="s">
        <v>148</v>
      </c>
      <c r="C236" s="48" t="s">
        <v>63</v>
      </c>
      <c r="D236" s="1">
        <v>99.986599999999996</v>
      </c>
      <c r="E236" s="1">
        <v>99.9983</v>
      </c>
      <c r="F236" s="30" t="s">
        <v>100</v>
      </c>
      <c r="G236" s="30" t="s">
        <v>100</v>
      </c>
      <c r="H236" s="30" t="s">
        <v>101</v>
      </c>
    </row>
    <row r="237" spans="1:8" ht="45" x14ac:dyDescent="0.25">
      <c r="A237" s="3" t="s">
        <v>1033</v>
      </c>
      <c r="B237" s="48" t="s">
        <v>148</v>
      </c>
      <c r="C237" s="48" t="s">
        <v>64</v>
      </c>
      <c r="D237" s="1">
        <v>99.986599999999996</v>
      </c>
      <c r="E237" s="1">
        <v>99.9983</v>
      </c>
      <c r="F237" s="30" t="s">
        <v>100</v>
      </c>
      <c r="G237" s="30" t="s">
        <v>100</v>
      </c>
      <c r="H237" s="30" t="s">
        <v>101</v>
      </c>
    </row>
    <row r="238" spans="1:8" ht="45" x14ac:dyDescent="0.25">
      <c r="A238" s="3" t="s">
        <v>1034</v>
      </c>
      <c r="B238" s="48" t="s">
        <v>149</v>
      </c>
      <c r="C238" s="48" t="s">
        <v>61</v>
      </c>
      <c r="D238" s="1">
        <v>99.987200000000001</v>
      </c>
      <c r="E238" s="1">
        <v>99.9983</v>
      </c>
      <c r="F238" s="30" t="s">
        <v>100</v>
      </c>
      <c r="G238" s="30" t="s">
        <v>100</v>
      </c>
      <c r="H238" s="30" t="s">
        <v>101</v>
      </c>
    </row>
    <row r="239" spans="1:8" ht="45" x14ac:dyDescent="0.25">
      <c r="A239" s="3" t="s">
        <v>1035</v>
      </c>
      <c r="B239" s="48" t="s">
        <v>149</v>
      </c>
      <c r="C239" s="48" t="s">
        <v>62</v>
      </c>
      <c r="D239" s="1">
        <v>99.987200000000001</v>
      </c>
      <c r="E239" s="1">
        <v>99.9983</v>
      </c>
      <c r="F239" s="30" t="s">
        <v>100</v>
      </c>
      <c r="G239" s="30" t="s">
        <v>100</v>
      </c>
      <c r="H239" s="30" t="s">
        <v>101</v>
      </c>
    </row>
    <row r="240" spans="1:8" ht="45" x14ac:dyDescent="0.25">
      <c r="A240" s="3" t="s">
        <v>1036</v>
      </c>
      <c r="B240" s="48" t="s">
        <v>149</v>
      </c>
      <c r="C240" s="48" t="s">
        <v>63</v>
      </c>
      <c r="D240" s="1">
        <v>99.987200000000001</v>
      </c>
      <c r="E240" s="1">
        <v>99.9983</v>
      </c>
      <c r="F240" s="30" t="s">
        <v>100</v>
      </c>
      <c r="G240" s="30" t="s">
        <v>100</v>
      </c>
      <c r="H240" s="30" t="s">
        <v>101</v>
      </c>
    </row>
    <row r="241" spans="1:8" ht="45" x14ac:dyDescent="0.25">
      <c r="A241" s="3" t="s">
        <v>1037</v>
      </c>
      <c r="B241" s="48" t="s">
        <v>149</v>
      </c>
      <c r="C241" s="48" t="s">
        <v>64</v>
      </c>
      <c r="D241" s="1">
        <v>99.987200000000001</v>
      </c>
      <c r="E241" s="1">
        <v>99.9983</v>
      </c>
      <c r="F241" s="30" t="s">
        <v>100</v>
      </c>
      <c r="G241" s="30" t="s">
        <v>100</v>
      </c>
      <c r="H241" s="30" t="s">
        <v>101</v>
      </c>
    </row>
    <row r="242" spans="1:8" ht="45" x14ac:dyDescent="0.25">
      <c r="A242" s="3" t="s">
        <v>1038</v>
      </c>
      <c r="B242" s="48" t="s">
        <v>150</v>
      </c>
      <c r="C242" s="48" t="s">
        <v>61</v>
      </c>
      <c r="D242" s="1">
        <v>99.987899999999996</v>
      </c>
      <c r="E242" s="1">
        <v>99.998400000000004</v>
      </c>
      <c r="F242" s="30" t="s">
        <v>100</v>
      </c>
      <c r="G242" s="30" t="s">
        <v>100</v>
      </c>
      <c r="H242" s="30" t="s">
        <v>101</v>
      </c>
    </row>
    <row r="243" spans="1:8" ht="45" x14ac:dyDescent="0.25">
      <c r="A243" s="3" t="s">
        <v>1039</v>
      </c>
      <c r="B243" s="48" t="s">
        <v>150</v>
      </c>
      <c r="C243" s="48" t="s">
        <v>62</v>
      </c>
      <c r="D243" s="1">
        <v>99.987899999999996</v>
      </c>
      <c r="E243" s="1">
        <v>99.998400000000004</v>
      </c>
      <c r="F243" s="30" t="s">
        <v>100</v>
      </c>
      <c r="G243" s="30" t="s">
        <v>100</v>
      </c>
      <c r="H243" s="30" t="s">
        <v>101</v>
      </c>
    </row>
    <row r="244" spans="1:8" ht="45" x14ac:dyDescent="0.25">
      <c r="A244" s="3" t="s">
        <v>1040</v>
      </c>
      <c r="B244" s="48" t="s">
        <v>150</v>
      </c>
      <c r="C244" s="48" t="s">
        <v>63</v>
      </c>
      <c r="D244" s="1">
        <v>99.987899999999996</v>
      </c>
      <c r="E244" s="1">
        <v>99.998400000000004</v>
      </c>
      <c r="F244" s="30" t="s">
        <v>100</v>
      </c>
      <c r="G244" s="30" t="s">
        <v>100</v>
      </c>
      <c r="H244" s="30" t="s">
        <v>101</v>
      </c>
    </row>
    <row r="245" spans="1:8" ht="45" x14ac:dyDescent="0.25">
      <c r="A245" s="3" t="s">
        <v>1041</v>
      </c>
      <c r="B245" s="48" t="s">
        <v>150</v>
      </c>
      <c r="C245" s="48" t="s">
        <v>64</v>
      </c>
      <c r="D245" s="1">
        <v>99.987899999999996</v>
      </c>
      <c r="E245" s="1">
        <v>99.998400000000004</v>
      </c>
      <c r="F245" s="30" t="s">
        <v>100</v>
      </c>
      <c r="G245" s="30" t="s">
        <v>100</v>
      </c>
      <c r="H245" s="30" t="s">
        <v>101</v>
      </c>
    </row>
    <row r="246" spans="1:8" ht="45" x14ac:dyDescent="0.25">
      <c r="A246" s="3" t="s">
        <v>1042</v>
      </c>
      <c r="B246" s="48" t="s">
        <v>151</v>
      </c>
      <c r="C246" s="48" t="s">
        <v>61</v>
      </c>
      <c r="D246" s="1">
        <v>99.989800000000002</v>
      </c>
      <c r="E246" s="1">
        <v>99.998699999999999</v>
      </c>
      <c r="F246" s="30" t="s">
        <v>100</v>
      </c>
      <c r="G246" s="30" t="s">
        <v>100</v>
      </c>
      <c r="H246" s="30" t="s">
        <v>101</v>
      </c>
    </row>
    <row r="247" spans="1:8" ht="45" x14ac:dyDescent="0.25">
      <c r="A247" s="3" t="s">
        <v>1043</v>
      </c>
      <c r="B247" s="48" t="s">
        <v>151</v>
      </c>
      <c r="C247" s="48" t="s">
        <v>62</v>
      </c>
      <c r="D247" s="1">
        <v>99.989800000000002</v>
      </c>
      <c r="E247" s="1">
        <v>99.998699999999999</v>
      </c>
      <c r="F247" s="30" t="s">
        <v>100</v>
      </c>
      <c r="G247" s="30" t="s">
        <v>100</v>
      </c>
      <c r="H247" s="30" t="s">
        <v>101</v>
      </c>
    </row>
    <row r="248" spans="1:8" ht="45" x14ac:dyDescent="0.25">
      <c r="A248" s="3" t="s">
        <v>1044</v>
      </c>
      <c r="B248" s="48" t="s">
        <v>151</v>
      </c>
      <c r="C248" s="48" t="s">
        <v>63</v>
      </c>
      <c r="D248" s="1">
        <v>99.989800000000002</v>
      </c>
      <c r="E248" s="1">
        <v>99.998699999999999</v>
      </c>
      <c r="F248" s="30" t="s">
        <v>100</v>
      </c>
      <c r="G248" s="30" t="s">
        <v>100</v>
      </c>
      <c r="H248" s="30" t="s">
        <v>101</v>
      </c>
    </row>
    <row r="249" spans="1:8" ht="45" x14ac:dyDescent="0.25">
      <c r="A249" s="3" t="s">
        <v>1045</v>
      </c>
      <c r="B249" s="48" t="s">
        <v>151</v>
      </c>
      <c r="C249" s="48" t="s">
        <v>64</v>
      </c>
      <c r="D249" s="1">
        <v>99.989800000000002</v>
      </c>
      <c r="E249" s="1">
        <v>99.998699999999999</v>
      </c>
      <c r="F249" s="30" t="s">
        <v>100</v>
      </c>
      <c r="G249" s="30" t="s">
        <v>100</v>
      </c>
      <c r="H249" s="30" t="s">
        <v>101</v>
      </c>
    </row>
    <row r="250" spans="1:8" ht="45" x14ac:dyDescent="0.25">
      <c r="A250" s="3" t="s">
        <v>1046</v>
      </c>
      <c r="B250" s="48" t="s">
        <v>152</v>
      </c>
      <c r="C250" s="48" t="s">
        <v>61</v>
      </c>
      <c r="D250" s="1">
        <v>99.990399999999994</v>
      </c>
      <c r="E250" s="1">
        <v>99.998800000000003</v>
      </c>
      <c r="F250" s="30" t="s">
        <v>100</v>
      </c>
      <c r="G250" s="30" t="s">
        <v>100</v>
      </c>
      <c r="H250" s="30" t="s">
        <v>101</v>
      </c>
    </row>
    <row r="251" spans="1:8" ht="45" x14ac:dyDescent="0.25">
      <c r="A251" s="3" t="s">
        <v>1047</v>
      </c>
      <c r="B251" s="48" t="s">
        <v>152</v>
      </c>
      <c r="C251" s="48" t="s">
        <v>62</v>
      </c>
      <c r="D251" s="1">
        <v>99.990399999999994</v>
      </c>
      <c r="E251" s="1">
        <v>99.998800000000003</v>
      </c>
      <c r="F251" s="30" t="s">
        <v>100</v>
      </c>
      <c r="G251" s="30" t="s">
        <v>100</v>
      </c>
      <c r="H251" s="30" t="s">
        <v>101</v>
      </c>
    </row>
    <row r="252" spans="1:8" ht="45" x14ac:dyDescent="0.25">
      <c r="A252" s="3" t="s">
        <v>1048</v>
      </c>
      <c r="B252" s="48" t="s">
        <v>152</v>
      </c>
      <c r="C252" s="48" t="s">
        <v>63</v>
      </c>
      <c r="D252" s="1">
        <v>99.990399999999994</v>
      </c>
      <c r="E252" s="1">
        <v>99.998800000000003</v>
      </c>
      <c r="F252" s="30" t="s">
        <v>100</v>
      </c>
      <c r="G252" s="30" t="s">
        <v>100</v>
      </c>
      <c r="H252" s="30" t="s">
        <v>101</v>
      </c>
    </row>
    <row r="253" spans="1:8" ht="45" x14ac:dyDescent="0.25">
      <c r="A253" s="3" t="s">
        <v>1049</v>
      </c>
      <c r="B253" s="48" t="s">
        <v>152</v>
      </c>
      <c r="C253" s="48" t="s">
        <v>64</v>
      </c>
      <c r="D253" s="1">
        <v>99.990399999999994</v>
      </c>
      <c r="E253" s="1">
        <v>99.998800000000003</v>
      </c>
      <c r="F253" s="30" t="s">
        <v>100</v>
      </c>
      <c r="G253" s="30" t="s">
        <v>100</v>
      </c>
      <c r="H253" s="30" t="s">
        <v>101</v>
      </c>
    </row>
    <row r="254" spans="1:8" ht="45" x14ac:dyDescent="0.25">
      <c r="A254" s="3" t="s">
        <v>1050</v>
      </c>
      <c r="B254" s="48" t="s">
        <v>153</v>
      </c>
      <c r="C254" s="48" t="s">
        <v>61</v>
      </c>
      <c r="D254" s="1">
        <v>99.991100000000003</v>
      </c>
      <c r="E254" s="1">
        <v>99.998800000000003</v>
      </c>
      <c r="F254" s="30" t="s">
        <v>100</v>
      </c>
      <c r="G254" s="30" t="s">
        <v>100</v>
      </c>
      <c r="H254" s="30" t="s">
        <v>101</v>
      </c>
    </row>
    <row r="255" spans="1:8" ht="45" x14ac:dyDescent="0.25">
      <c r="A255" s="3" t="s">
        <v>1051</v>
      </c>
      <c r="B255" s="48" t="s">
        <v>153</v>
      </c>
      <c r="C255" s="48" t="s">
        <v>62</v>
      </c>
      <c r="D255" s="1">
        <v>99.991100000000003</v>
      </c>
      <c r="E255" s="1">
        <v>99.998800000000003</v>
      </c>
      <c r="F255" s="30" t="s">
        <v>100</v>
      </c>
      <c r="G255" s="30" t="s">
        <v>100</v>
      </c>
      <c r="H255" s="30" t="s">
        <v>101</v>
      </c>
    </row>
    <row r="256" spans="1:8" ht="45" x14ac:dyDescent="0.25">
      <c r="A256" s="3" t="s">
        <v>1052</v>
      </c>
      <c r="B256" s="48" t="s">
        <v>153</v>
      </c>
      <c r="C256" s="48" t="s">
        <v>63</v>
      </c>
      <c r="D256" s="1">
        <v>99.991100000000003</v>
      </c>
      <c r="E256" s="1">
        <v>99.998800000000003</v>
      </c>
      <c r="F256" s="30" t="s">
        <v>100</v>
      </c>
      <c r="G256" s="30" t="s">
        <v>100</v>
      </c>
      <c r="H256" s="30" t="s">
        <v>101</v>
      </c>
    </row>
    <row r="257" spans="1:8" ht="45" x14ac:dyDescent="0.25">
      <c r="A257" s="3" t="s">
        <v>1053</v>
      </c>
      <c r="B257" s="48" t="s">
        <v>153</v>
      </c>
      <c r="C257" s="48" t="s">
        <v>64</v>
      </c>
      <c r="D257" s="1">
        <v>99.991100000000003</v>
      </c>
      <c r="E257" s="1">
        <v>99.998800000000003</v>
      </c>
      <c r="F257" s="30" t="s">
        <v>100</v>
      </c>
      <c r="G257" s="30" t="s">
        <v>100</v>
      </c>
      <c r="H257" s="30" t="s">
        <v>101</v>
      </c>
    </row>
    <row r="258" spans="1:8" ht="45" x14ac:dyDescent="0.25">
      <c r="A258" s="3" t="s">
        <v>1054</v>
      </c>
      <c r="B258" s="48" t="s">
        <v>154</v>
      </c>
      <c r="C258" s="48" t="s">
        <v>61</v>
      </c>
      <c r="D258" s="1">
        <v>99.991699999999994</v>
      </c>
      <c r="E258" s="1">
        <v>99.998900000000006</v>
      </c>
      <c r="F258" s="30" t="s">
        <v>100</v>
      </c>
      <c r="G258" s="30" t="s">
        <v>100</v>
      </c>
      <c r="H258" s="30" t="s">
        <v>101</v>
      </c>
    </row>
    <row r="259" spans="1:8" ht="45" x14ac:dyDescent="0.25">
      <c r="A259" s="3" t="s">
        <v>1055</v>
      </c>
      <c r="B259" s="48" t="s">
        <v>154</v>
      </c>
      <c r="C259" s="48" t="s">
        <v>62</v>
      </c>
      <c r="D259" s="1">
        <v>99.991699999999994</v>
      </c>
      <c r="E259" s="1">
        <v>99.998900000000006</v>
      </c>
      <c r="F259" s="30" t="s">
        <v>100</v>
      </c>
      <c r="G259" s="30" t="s">
        <v>100</v>
      </c>
      <c r="H259" s="30" t="s">
        <v>101</v>
      </c>
    </row>
    <row r="260" spans="1:8" ht="45" x14ac:dyDescent="0.25">
      <c r="A260" s="3" t="s">
        <v>1056</v>
      </c>
      <c r="B260" s="48" t="s">
        <v>154</v>
      </c>
      <c r="C260" s="48" t="s">
        <v>63</v>
      </c>
      <c r="D260" s="1">
        <v>99.991699999999994</v>
      </c>
      <c r="E260" s="1">
        <v>99.998900000000006</v>
      </c>
      <c r="F260" s="30" t="s">
        <v>100</v>
      </c>
      <c r="G260" s="30" t="s">
        <v>100</v>
      </c>
      <c r="H260" s="30" t="s">
        <v>101</v>
      </c>
    </row>
    <row r="261" spans="1:8" ht="45" x14ac:dyDescent="0.25">
      <c r="A261" s="3" t="s">
        <v>1057</v>
      </c>
      <c r="B261" s="48" t="s">
        <v>154</v>
      </c>
      <c r="C261" s="48" t="s">
        <v>64</v>
      </c>
      <c r="D261" s="1">
        <v>99.991699999999994</v>
      </c>
      <c r="E261" s="1">
        <v>99.998900000000006</v>
      </c>
      <c r="F261" s="30" t="s">
        <v>100</v>
      </c>
      <c r="G261" s="30" t="s">
        <v>100</v>
      </c>
      <c r="H261" s="30" t="s">
        <v>101</v>
      </c>
    </row>
    <row r="262" spans="1:8" ht="45" x14ac:dyDescent="0.25">
      <c r="A262" s="3" t="s">
        <v>1058</v>
      </c>
      <c r="B262" s="48" t="s">
        <v>155</v>
      </c>
      <c r="C262" s="48" t="s">
        <v>61</v>
      </c>
      <c r="D262" s="1">
        <v>99.9923</v>
      </c>
      <c r="E262" s="1">
        <v>99.998999999999995</v>
      </c>
      <c r="F262" s="30" t="s">
        <v>100</v>
      </c>
      <c r="G262" s="30" t="s">
        <v>100</v>
      </c>
      <c r="H262" s="30" t="s">
        <v>101</v>
      </c>
    </row>
    <row r="263" spans="1:8" ht="45" x14ac:dyDescent="0.25">
      <c r="A263" s="3" t="s">
        <v>1059</v>
      </c>
      <c r="B263" s="48" t="s">
        <v>155</v>
      </c>
      <c r="C263" s="48" t="s">
        <v>62</v>
      </c>
      <c r="D263" s="1">
        <v>99.9923</v>
      </c>
      <c r="E263" s="1">
        <v>99.998999999999995</v>
      </c>
      <c r="F263" s="30" t="s">
        <v>100</v>
      </c>
      <c r="G263" s="30" t="s">
        <v>100</v>
      </c>
      <c r="H263" s="30" t="s">
        <v>101</v>
      </c>
    </row>
    <row r="264" spans="1:8" ht="45" x14ac:dyDescent="0.25">
      <c r="A264" s="3" t="s">
        <v>1060</v>
      </c>
      <c r="B264" s="48" t="s">
        <v>155</v>
      </c>
      <c r="C264" s="48" t="s">
        <v>63</v>
      </c>
      <c r="D264" s="1">
        <v>99.9923</v>
      </c>
      <c r="E264" s="1">
        <v>99.998999999999995</v>
      </c>
      <c r="F264" s="30" t="s">
        <v>100</v>
      </c>
      <c r="G264" s="30" t="s">
        <v>100</v>
      </c>
      <c r="H264" s="30" t="s">
        <v>101</v>
      </c>
    </row>
    <row r="265" spans="1:8" ht="45" x14ac:dyDescent="0.25">
      <c r="A265" s="3" t="s">
        <v>1061</v>
      </c>
      <c r="B265" s="48" t="s">
        <v>155</v>
      </c>
      <c r="C265" s="48" t="s">
        <v>64</v>
      </c>
      <c r="D265" s="1">
        <v>99.9923</v>
      </c>
      <c r="E265" s="1">
        <v>99.998999999999995</v>
      </c>
      <c r="F265" s="30" t="s">
        <v>100</v>
      </c>
      <c r="G265" s="30" t="s">
        <v>100</v>
      </c>
      <c r="H265" s="30" t="s">
        <v>101</v>
      </c>
    </row>
    <row r="266" spans="1:8" ht="45" x14ac:dyDescent="0.25">
      <c r="A266" s="3" t="s">
        <v>1062</v>
      </c>
      <c r="B266" s="48" t="s">
        <v>156</v>
      </c>
      <c r="C266" s="48" t="s">
        <v>61</v>
      </c>
      <c r="D266" s="1">
        <v>99.994299999999996</v>
      </c>
      <c r="E266" s="1">
        <v>99.999300000000005</v>
      </c>
      <c r="F266" s="30" t="s">
        <v>100</v>
      </c>
      <c r="G266" s="30" t="s">
        <v>100</v>
      </c>
      <c r="H266" s="30" t="s">
        <v>101</v>
      </c>
    </row>
    <row r="267" spans="1:8" ht="45" x14ac:dyDescent="0.25">
      <c r="A267" s="3" t="s">
        <v>1063</v>
      </c>
      <c r="B267" s="48" t="s">
        <v>156</v>
      </c>
      <c r="C267" s="48" t="s">
        <v>62</v>
      </c>
      <c r="D267" s="1">
        <v>99.994299999999996</v>
      </c>
      <c r="E267" s="1">
        <v>99.999300000000005</v>
      </c>
      <c r="F267" s="30" t="s">
        <v>100</v>
      </c>
      <c r="G267" s="30" t="s">
        <v>100</v>
      </c>
      <c r="H267" s="30" t="s">
        <v>101</v>
      </c>
    </row>
    <row r="268" spans="1:8" ht="45" x14ac:dyDescent="0.25">
      <c r="A268" s="3" t="s">
        <v>1064</v>
      </c>
      <c r="B268" s="48" t="s">
        <v>156</v>
      </c>
      <c r="C268" s="48" t="s">
        <v>63</v>
      </c>
      <c r="D268" s="1">
        <v>99.994299999999996</v>
      </c>
      <c r="E268" s="1">
        <v>99.999300000000005</v>
      </c>
      <c r="F268" s="30" t="s">
        <v>100</v>
      </c>
      <c r="G268" s="30" t="s">
        <v>100</v>
      </c>
      <c r="H268" s="30" t="s">
        <v>101</v>
      </c>
    </row>
    <row r="269" spans="1:8" ht="45" x14ac:dyDescent="0.25">
      <c r="A269" s="3" t="s">
        <v>1065</v>
      </c>
      <c r="B269" s="48" t="s">
        <v>156</v>
      </c>
      <c r="C269" s="48" t="s">
        <v>64</v>
      </c>
      <c r="D269" s="1">
        <v>99.994299999999996</v>
      </c>
      <c r="E269" s="1">
        <v>99.999300000000005</v>
      </c>
      <c r="F269" s="30" t="s">
        <v>100</v>
      </c>
      <c r="G269" s="30" t="s">
        <v>100</v>
      </c>
      <c r="H269" s="30" t="s">
        <v>101</v>
      </c>
    </row>
    <row r="270" spans="1:8" ht="45" x14ac:dyDescent="0.25">
      <c r="A270" s="3" t="s">
        <v>1066</v>
      </c>
      <c r="B270" s="48" t="s">
        <v>157</v>
      </c>
      <c r="C270" s="48" t="s">
        <v>61</v>
      </c>
      <c r="D270" s="1">
        <v>99.994900000000001</v>
      </c>
      <c r="E270" s="1">
        <v>99.999300000000005</v>
      </c>
      <c r="F270" s="30" t="s">
        <v>100</v>
      </c>
      <c r="G270" s="30" t="s">
        <v>100</v>
      </c>
      <c r="H270" s="30" t="s">
        <v>101</v>
      </c>
    </row>
    <row r="271" spans="1:8" ht="45" x14ac:dyDescent="0.25">
      <c r="A271" s="3" t="s">
        <v>1067</v>
      </c>
      <c r="B271" s="48" t="s">
        <v>157</v>
      </c>
      <c r="C271" s="48" t="s">
        <v>62</v>
      </c>
      <c r="D271" s="1">
        <v>99.994900000000001</v>
      </c>
      <c r="E271" s="1">
        <v>99.999300000000005</v>
      </c>
      <c r="F271" s="30" t="s">
        <v>100</v>
      </c>
      <c r="G271" s="30" t="s">
        <v>100</v>
      </c>
      <c r="H271" s="30" t="s">
        <v>101</v>
      </c>
    </row>
    <row r="272" spans="1:8" ht="45" x14ac:dyDescent="0.25">
      <c r="A272" s="3" t="s">
        <v>1068</v>
      </c>
      <c r="B272" s="48" t="s">
        <v>157</v>
      </c>
      <c r="C272" s="48" t="s">
        <v>63</v>
      </c>
      <c r="D272" s="1">
        <v>99.994900000000001</v>
      </c>
      <c r="E272" s="1">
        <v>99.999300000000005</v>
      </c>
      <c r="F272" s="30" t="s">
        <v>100</v>
      </c>
      <c r="G272" s="30" t="s">
        <v>100</v>
      </c>
      <c r="H272" s="30" t="s">
        <v>101</v>
      </c>
    </row>
    <row r="273" spans="1:8" ht="45" x14ac:dyDescent="0.25">
      <c r="A273" s="3" t="s">
        <v>1069</v>
      </c>
      <c r="B273" s="48" t="s">
        <v>157</v>
      </c>
      <c r="C273" s="48" t="s">
        <v>64</v>
      </c>
      <c r="D273" s="1">
        <v>99.994900000000001</v>
      </c>
      <c r="E273" s="1">
        <v>99.999300000000005</v>
      </c>
      <c r="F273" s="30" t="s">
        <v>100</v>
      </c>
      <c r="G273" s="30" t="s">
        <v>100</v>
      </c>
      <c r="H273" s="30" t="s">
        <v>101</v>
      </c>
    </row>
    <row r="274" spans="1:8" ht="45" x14ac:dyDescent="0.25">
      <c r="A274" s="3" t="s">
        <v>1070</v>
      </c>
      <c r="B274" s="48" t="s">
        <v>158</v>
      </c>
      <c r="C274" s="48" t="s">
        <v>61</v>
      </c>
      <c r="D274" s="1">
        <v>99.9953</v>
      </c>
      <c r="E274" s="1">
        <v>99.999200000000002</v>
      </c>
      <c r="F274" s="30" t="s">
        <v>100</v>
      </c>
      <c r="G274" s="30" t="s">
        <v>100</v>
      </c>
      <c r="H274" s="30" t="s">
        <v>101</v>
      </c>
    </row>
    <row r="275" spans="1:8" ht="45" x14ac:dyDescent="0.25">
      <c r="A275" s="3" t="s">
        <v>1071</v>
      </c>
      <c r="B275" s="48" t="s">
        <v>158</v>
      </c>
      <c r="C275" s="48" t="s">
        <v>62</v>
      </c>
      <c r="D275" s="1">
        <v>99.9953</v>
      </c>
      <c r="E275" s="1">
        <v>99.999200000000002</v>
      </c>
      <c r="F275" s="30" t="s">
        <v>100</v>
      </c>
      <c r="G275" s="30" t="s">
        <v>100</v>
      </c>
      <c r="H275" s="30" t="s">
        <v>101</v>
      </c>
    </row>
    <row r="276" spans="1:8" ht="45" x14ac:dyDescent="0.25">
      <c r="A276" s="3" t="s">
        <v>1072</v>
      </c>
      <c r="B276" s="48" t="s">
        <v>158</v>
      </c>
      <c r="C276" s="48" t="s">
        <v>63</v>
      </c>
      <c r="D276" s="1">
        <v>99.9953</v>
      </c>
      <c r="E276" s="1">
        <v>99.999200000000002</v>
      </c>
      <c r="F276" s="30" t="s">
        <v>100</v>
      </c>
      <c r="G276" s="30" t="s">
        <v>100</v>
      </c>
      <c r="H276" s="30" t="s">
        <v>101</v>
      </c>
    </row>
    <row r="277" spans="1:8" ht="45" x14ac:dyDescent="0.25">
      <c r="A277" s="3" t="s">
        <v>1073</v>
      </c>
      <c r="B277" s="48" t="s">
        <v>158</v>
      </c>
      <c r="C277" s="48" t="s">
        <v>64</v>
      </c>
      <c r="D277" s="1">
        <v>99.9953</v>
      </c>
      <c r="E277" s="1">
        <v>99.999200000000002</v>
      </c>
      <c r="F277" s="30" t="s">
        <v>100</v>
      </c>
      <c r="G277" s="30" t="s">
        <v>100</v>
      </c>
      <c r="H277" s="30" t="s">
        <v>101</v>
      </c>
    </row>
    <row r="278" spans="1:8" ht="45" x14ac:dyDescent="0.25">
      <c r="A278" s="3" t="s">
        <v>1074</v>
      </c>
      <c r="B278" s="48" t="s">
        <v>159</v>
      </c>
      <c r="C278" s="48" t="s">
        <v>61</v>
      </c>
      <c r="D278" s="1">
        <v>99.995699999999999</v>
      </c>
      <c r="E278" s="1">
        <v>99.998999999999995</v>
      </c>
      <c r="F278" s="30" t="s">
        <v>100</v>
      </c>
      <c r="G278" s="30" t="s">
        <v>100</v>
      </c>
      <c r="H278" s="30" t="s">
        <v>101</v>
      </c>
    </row>
    <row r="279" spans="1:8" ht="45" x14ac:dyDescent="0.25">
      <c r="A279" s="3" t="s">
        <v>1075</v>
      </c>
      <c r="B279" s="48" t="s">
        <v>159</v>
      </c>
      <c r="C279" s="48" t="s">
        <v>62</v>
      </c>
      <c r="D279" s="1">
        <v>99.995699999999999</v>
      </c>
      <c r="E279" s="1">
        <v>99.998999999999995</v>
      </c>
      <c r="F279" s="30" t="s">
        <v>100</v>
      </c>
      <c r="G279" s="30" t="s">
        <v>100</v>
      </c>
      <c r="H279" s="30" t="s">
        <v>101</v>
      </c>
    </row>
    <row r="280" spans="1:8" ht="45" x14ac:dyDescent="0.25">
      <c r="A280" s="3" t="s">
        <v>1076</v>
      </c>
      <c r="B280" s="48" t="s">
        <v>159</v>
      </c>
      <c r="C280" s="48" t="s">
        <v>63</v>
      </c>
      <c r="D280" s="1">
        <v>99.995699999999999</v>
      </c>
      <c r="E280" s="1">
        <v>99.998999999999995</v>
      </c>
      <c r="F280" s="30" t="s">
        <v>100</v>
      </c>
      <c r="G280" s="30" t="s">
        <v>100</v>
      </c>
      <c r="H280" s="30" t="s">
        <v>101</v>
      </c>
    </row>
    <row r="281" spans="1:8" ht="45" x14ac:dyDescent="0.25">
      <c r="A281" s="3" t="s">
        <v>1077</v>
      </c>
      <c r="B281" s="48" t="s">
        <v>159</v>
      </c>
      <c r="C281" s="48" t="s">
        <v>64</v>
      </c>
      <c r="D281" s="1">
        <v>99.995699999999999</v>
      </c>
      <c r="E281" s="1">
        <v>99.998999999999995</v>
      </c>
      <c r="F281" s="30" t="s">
        <v>100</v>
      </c>
      <c r="G281" s="30" t="s">
        <v>100</v>
      </c>
      <c r="H281" s="30" t="s">
        <v>101</v>
      </c>
    </row>
    <row r="282" spans="1:8" ht="45" x14ac:dyDescent="0.25">
      <c r="A282" s="3" t="s">
        <v>1078</v>
      </c>
      <c r="B282" s="48" t="s">
        <v>160</v>
      </c>
      <c r="C282" s="48" t="s">
        <v>61</v>
      </c>
      <c r="D282" s="1">
        <v>99.997799999999998</v>
      </c>
      <c r="E282" s="1">
        <v>100.00060000000001</v>
      </c>
      <c r="F282" s="30" t="s">
        <v>100</v>
      </c>
      <c r="G282" s="30" t="s">
        <v>100</v>
      </c>
      <c r="H282" s="30" t="s">
        <v>101</v>
      </c>
    </row>
    <row r="283" spans="1:8" ht="45" x14ac:dyDescent="0.25">
      <c r="A283" s="3" t="s">
        <v>1079</v>
      </c>
      <c r="B283" s="48" t="s">
        <v>160</v>
      </c>
      <c r="C283" s="48" t="s">
        <v>62</v>
      </c>
      <c r="D283" s="1">
        <v>99.997799999999998</v>
      </c>
      <c r="E283" s="1">
        <v>100.00060000000001</v>
      </c>
      <c r="F283" s="30" t="s">
        <v>100</v>
      </c>
      <c r="G283" s="30" t="s">
        <v>100</v>
      </c>
      <c r="H283" s="30" t="s">
        <v>101</v>
      </c>
    </row>
    <row r="284" spans="1:8" ht="45" x14ac:dyDescent="0.25">
      <c r="A284" s="3" t="s">
        <v>1080</v>
      </c>
      <c r="B284" s="48" t="s">
        <v>160</v>
      </c>
      <c r="C284" s="48" t="s">
        <v>63</v>
      </c>
      <c r="D284" s="1">
        <v>99.997799999999998</v>
      </c>
      <c r="E284" s="1">
        <v>100.00060000000001</v>
      </c>
      <c r="F284" s="30" t="s">
        <v>100</v>
      </c>
      <c r="G284" s="30" t="s">
        <v>100</v>
      </c>
      <c r="H284" s="30" t="s">
        <v>101</v>
      </c>
    </row>
    <row r="285" spans="1:8" ht="45" x14ac:dyDescent="0.25">
      <c r="A285" s="3" t="s">
        <v>1081</v>
      </c>
      <c r="B285" s="48" t="s">
        <v>160</v>
      </c>
      <c r="C285" s="48" t="s">
        <v>64</v>
      </c>
      <c r="D285" s="1">
        <v>99.997799999999998</v>
      </c>
      <c r="E285" s="1">
        <v>100.00060000000001</v>
      </c>
      <c r="F285" s="30" t="s">
        <v>100</v>
      </c>
      <c r="G285" s="30" t="s">
        <v>100</v>
      </c>
      <c r="H285" s="30" t="s">
        <v>101</v>
      </c>
    </row>
    <row r="286" spans="1:8" ht="45" x14ac:dyDescent="0.25">
      <c r="A286" s="3" t="s">
        <v>1082</v>
      </c>
      <c r="B286" s="48" t="s">
        <v>161</v>
      </c>
      <c r="C286" s="48" t="s">
        <v>61</v>
      </c>
      <c r="D286" s="1">
        <v>99.999300000000005</v>
      </c>
      <c r="E286" s="1">
        <v>100.0004</v>
      </c>
      <c r="F286" s="30" t="s">
        <v>100</v>
      </c>
      <c r="G286" s="30" t="s">
        <v>100</v>
      </c>
      <c r="H286" s="30" t="s">
        <v>101</v>
      </c>
    </row>
    <row r="287" spans="1:8" ht="45" x14ac:dyDescent="0.25">
      <c r="A287" s="3" t="s">
        <v>1083</v>
      </c>
      <c r="B287" s="48" t="s">
        <v>161</v>
      </c>
      <c r="C287" s="48" t="s">
        <v>62</v>
      </c>
      <c r="D287" s="1">
        <v>99.999300000000005</v>
      </c>
      <c r="E287" s="1">
        <v>100.0004</v>
      </c>
      <c r="F287" s="30" t="s">
        <v>100</v>
      </c>
      <c r="G287" s="30" t="s">
        <v>100</v>
      </c>
      <c r="H287" s="30" t="s">
        <v>101</v>
      </c>
    </row>
    <row r="288" spans="1:8" ht="45" x14ac:dyDescent="0.25">
      <c r="A288" s="3" t="s">
        <v>1084</v>
      </c>
      <c r="B288" s="48" t="s">
        <v>161</v>
      </c>
      <c r="C288" s="48" t="s">
        <v>63</v>
      </c>
      <c r="D288" s="1">
        <v>99.999300000000005</v>
      </c>
      <c r="E288" s="1">
        <v>100.0004</v>
      </c>
      <c r="F288" s="30" t="s">
        <v>100</v>
      </c>
      <c r="G288" s="30" t="s">
        <v>100</v>
      </c>
      <c r="H288" s="30" t="s">
        <v>101</v>
      </c>
    </row>
    <row r="289" spans="1:8" ht="45" x14ac:dyDescent="0.25">
      <c r="A289" s="3" t="s">
        <v>1085</v>
      </c>
      <c r="B289" s="48" t="s">
        <v>161</v>
      </c>
      <c r="C289" s="48" t="s">
        <v>64</v>
      </c>
      <c r="D289" s="1">
        <v>99.999300000000005</v>
      </c>
      <c r="E289" s="1">
        <v>100.0004</v>
      </c>
      <c r="F289" s="30" t="s">
        <v>100</v>
      </c>
      <c r="G289" s="30" t="s">
        <v>100</v>
      </c>
      <c r="H289" s="30" t="s">
        <v>101</v>
      </c>
    </row>
    <row r="290" spans="1:8" ht="45" x14ac:dyDescent="0.25">
      <c r="A290" s="3" t="s">
        <v>1086</v>
      </c>
      <c r="B290" s="48" t="s">
        <v>162</v>
      </c>
      <c r="C290" s="48" t="s">
        <v>61</v>
      </c>
      <c r="D290" s="1">
        <v>99.999700000000004</v>
      </c>
      <c r="E290" s="1">
        <v>100.0003</v>
      </c>
      <c r="F290" s="30" t="s">
        <v>100</v>
      </c>
      <c r="G290" s="30" t="s">
        <v>100</v>
      </c>
      <c r="H290" s="30" t="s">
        <v>101</v>
      </c>
    </row>
    <row r="291" spans="1:8" ht="45" x14ac:dyDescent="0.25">
      <c r="A291" s="3" t="s">
        <v>1087</v>
      </c>
      <c r="B291" s="48" t="s">
        <v>162</v>
      </c>
      <c r="C291" s="48" t="s">
        <v>62</v>
      </c>
      <c r="D291" s="1">
        <v>99.999700000000004</v>
      </c>
      <c r="E291" s="1">
        <v>100.0003</v>
      </c>
      <c r="F291" s="30" t="s">
        <v>100</v>
      </c>
      <c r="G291" s="30" t="s">
        <v>100</v>
      </c>
      <c r="H291" s="30" t="s">
        <v>101</v>
      </c>
    </row>
    <row r="292" spans="1:8" ht="45" x14ac:dyDescent="0.25">
      <c r="A292" s="3" t="s">
        <v>1088</v>
      </c>
      <c r="B292" s="48" t="s">
        <v>162</v>
      </c>
      <c r="C292" s="48" t="s">
        <v>63</v>
      </c>
      <c r="D292" s="1">
        <v>99.999700000000004</v>
      </c>
      <c r="E292" s="1">
        <v>100.0003</v>
      </c>
      <c r="F292" s="30" t="s">
        <v>100</v>
      </c>
      <c r="G292" s="30" t="s">
        <v>100</v>
      </c>
      <c r="H292" s="30" t="s">
        <v>101</v>
      </c>
    </row>
    <row r="293" spans="1:8" ht="45" x14ac:dyDescent="0.25">
      <c r="A293" s="3" t="s">
        <v>1089</v>
      </c>
      <c r="B293" s="48" t="s">
        <v>162</v>
      </c>
      <c r="C293" s="48" t="s">
        <v>64</v>
      </c>
      <c r="D293" s="1">
        <v>99.999700000000004</v>
      </c>
      <c r="E293" s="1">
        <v>100.0003</v>
      </c>
      <c r="F293" s="30" t="s">
        <v>100</v>
      </c>
      <c r="G293" s="30" t="s">
        <v>100</v>
      </c>
      <c r="H293" s="30" t="s">
        <v>101</v>
      </c>
    </row>
    <row r="294" spans="1:8" ht="45" x14ac:dyDescent="0.25">
      <c r="A294" s="3" t="s">
        <v>1090</v>
      </c>
      <c r="B294" s="48" t="s">
        <v>163</v>
      </c>
      <c r="C294" s="48" t="s">
        <v>61</v>
      </c>
      <c r="D294" s="1">
        <v>100</v>
      </c>
      <c r="E294" s="1">
        <v>100</v>
      </c>
      <c r="F294" s="30" t="s">
        <v>100</v>
      </c>
      <c r="G294" s="30" t="s">
        <v>100</v>
      </c>
      <c r="H294" s="30" t="s">
        <v>101</v>
      </c>
    </row>
    <row r="295" spans="1:8" ht="45" x14ac:dyDescent="0.25">
      <c r="A295" s="3" t="s">
        <v>1091</v>
      </c>
      <c r="B295" s="48" t="s">
        <v>163</v>
      </c>
      <c r="C295" s="48" t="s">
        <v>62</v>
      </c>
      <c r="D295" s="1">
        <v>100</v>
      </c>
      <c r="E295" s="1">
        <v>100</v>
      </c>
      <c r="F295" s="30" t="s">
        <v>100</v>
      </c>
      <c r="G295" s="30" t="s">
        <v>100</v>
      </c>
      <c r="H295" s="30" t="s">
        <v>101</v>
      </c>
    </row>
    <row r="296" spans="1:8" ht="45" x14ac:dyDescent="0.25">
      <c r="A296" s="3" t="s">
        <v>1092</v>
      </c>
      <c r="B296" s="48" t="s">
        <v>163</v>
      </c>
      <c r="C296" s="48" t="s">
        <v>63</v>
      </c>
      <c r="D296" s="1">
        <v>100</v>
      </c>
      <c r="E296" s="1">
        <v>100</v>
      </c>
      <c r="F296" s="30" t="s">
        <v>100</v>
      </c>
      <c r="G296" s="30" t="s">
        <v>100</v>
      </c>
      <c r="H296" s="30" t="s">
        <v>101</v>
      </c>
    </row>
    <row r="297" spans="1:8" ht="45" x14ac:dyDescent="0.25">
      <c r="A297" s="3" t="s">
        <v>1093</v>
      </c>
      <c r="B297" s="48" t="s">
        <v>163</v>
      </c>
      <c r="C297" s="48" t="s">
        <v>64</v>
      </c>
      <c r="D297" s="1">
        <v>100</v>
      </c>
      <c r="E297" s="1">
        <v>100</v>
      </c>
      <c r="F297" s="30" t="s">
        <v>100</v>
      </c>
      <c r="G297" s="30" t="s">
        <v>100</v>
      </c>
      <c r="H297" s="30" t="s">
        <v>101</v>
      </c>
    </row>
  </sheetData>
  <sheetProtection algorithmName="SHA-512" hashValue="b4sCIqCjct7cT2Yo6VHlYiLFFbWATGDdvBpuooFk+wiF0JXonjdAc3ICSsYojzsn/e/cUFVLV3BTUDkIrvkMAg==" saltValue="3L/+v6YjOr9GVij6Z/Aoow==" spinCount="100000" sheet="1" objects="1" scenarios="1" selectLockedCells="1" selectUnlockedCells="1"/>
  <mergeCells count="3">
    <mergeCell ref="E22:L22"/>
    <mergeCell ref="K23:L23"/>
    <mergeCell ref="C34:C36"/>
  </mergeCells>
  <hyperlinks>
    <hyperlink ref="C34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26</vt:i4>
      </vt:variant>
    </vt:vector>
  </HeadingPairs>
  <TitlesOfParts>
    <vt:vector size="26" baseType="lpstr">
      <vt:lpstr>HU0000521687</vt:lpstr>
      <vt:lpstr>HU0000522024</vt:lpstr>
      <vt:lpstr>HU0000522040</vt:lpstr>
      <vt:lpstr>HU0000522057</vt:lpstr>
      <vt:lpstr>HU0000522065</vt:lpstr>
      <vt:lpstr>HU0000522073</vt:lpstr>
      <vt:lpstr>HU0000522081</vt:lpstr>
      <vt:lpstr>HU0000522099</vt:lpstr>
      <vt:lpstr>HU0000521745</vt:lpstr>
      <vt:lpstr>HU0000521844</vt:lpstr>
      <vt:lpstr>HU0000521893</vt:lpstr>
      <vt:lpstr>HU0000521950</vt:lpstr>
      <vt:lpstr>HU0000522107</vt:lpstr>
      <vt:lpstr>HU0000522032</vt:lpstr>
      <vt:lpstr>HU0000522131</vt:lpstr>
      <vt:lpstr>HU0000522156</vt:lpstr>
      <vt:lpstr>HU0000522164</vt:lpstr>
      <vt:lpstr>HU0000522172</vt:lpstr>
      <vt:lpstr>HU0000522198</vt:lpstr>
      <vt:lpstr>HU0000522206</vt:lpstr>
      <vt:lpstr>HU0000522214</vt:lpstr>
      <vt:lpstr>HU0000522222</vt:lpstr>
      <vt:lpstr>HU0000522230</vt:lpstr>
      <vt:lpstr>HU0000522248</vt:lpstr>
      <vt:lpstr>HU0000522180</vt:lpstr>
      <vt:lpstr>HU0000522255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Pogány András</dc:creator>
  <cp:lastModifiedBy>Paróczai Barnabás</cp:lastModifiedBy>
  <dcterms:created xsi:type="dcterms:W3CDTF">2018-08-09T21:30:01Z</dcterms:created>
  <dcterms:modified xsi:type="dcterms:W3CDTF">2018-12-27T10:48:58Z</dcterms:modified>
</cp:coreProperties>
</file>